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9495" windowHeight="12045" tabRatio="832"/>
  </bookViews>
  <sheets>
    <sheet name="dane_kazdego_operatora" sheetId="1" r:id="rId1"/>
    <sheet name="dane_operatora_hurtowego" sheetId="2" r:id="rId2"/>
    <sheet name="macierz_ruchu_usł_głos" sheetId="3" r:id="rId3"/>
  </sheets>
  <externalReferences>
    <externalReference r:id="rId4"/>
    <externalReference r:id="rId5"/>
  </externalReferences>
  <definedNames>
    <definedName name="nazwy">[1]Wynik!$E$13:$J$13</definedName>
    <definedName name="_xlnm.Print_Area" localSheetId="1">dane_operatora_hurtowego!$A$1:$K$284</definedName>
    <definedName name="WACC">'[2]M (marza)'!$E$10</definedName>
  </definedNames>
  <calcPr calcId="125725"/>
</workbook>
</file>

<file path=xl/calcChain.xml><?xml version="1.0" encoding="utf-8"?>
<calcChain xmlns="http://schemas.openxmlformats.org/spreadsheetml/2006/main">
  <c r="D35" i="3"/>
  <c r="D93" i="2"/>
  <c r="D91"/>
  <c r="D84"/>
  <c r="D81"/>
</calcChain>
</file>

<file path=xl/comments1.xml><?xml version="1.0" encoding="utf-8"?>
<comments xmlns="http://schemas.openxmlformats.org/spreadsheetml/2006/main">
  <authors>
    <author>Adam Pawlowski</author>
    <author>aldona polit</author>
    <author>Piotr Gawryluk</author>
    <author>Aneta Mach</author>
  </authors>
  <commentList>
    <comment ref="D24" authorId="0">
      <text>
        <r>
          <rPr>
            <sz val="8"/>
            <color indexed="81"/>
            <rFont val="Arial"/>
            <family val="2"/>
            <charset val="238"/>
          </rPr>
          <t>- w przypadku jeśli OA nie korzysta z usługi BSA na poziome DSLAM - proszę nie podawać tej pozycji</t>
        </r>
      </text>
    </comment>
    <comment ref="D27" authorId="1">
      <text>
        <r>
          <rPr>
            <sz val="8"/>
            <color indexed="81"/>
            <rFont val="Arial"/>
            <family val="2"/>
            <charset val="238"/>
          </rPr>
          <t>Klienci migrujący pomiędzy usługami nie są ujmowani w kalkulacji wskaźnika Churn dla poszczególnych usług hurtowych.</t>
        </r>
      </text>
    </comment>
    <comment ref="D31" authorId="2">
      <text>
        <r>
          <rPr>
            <sz val="8"/>
            <color indexed="81"/>
            <rFont val="Tahoma"/>
            <family val="2"/>
            <charset val="238"/>
          </rPr>
          <t>GNR jest maksymalnym poziomem ruchu wyznaczonym na podstawie kolejnych godzin w miesiącu grudniu /24x31dni/ dla danego interfejsu podłączonego do PDU BSA (na punkcie styku TP - OA). Aby wyznaczyć wartość ruchu w GNR w przeliczeniu na jednego abonenta należy podzielić sumę szczytowych ruchów w GNR ze wszystkich interfejsów BSA danego OA przez całkowitą liczbę abonentów BSA. Całkowitą liczbą abonentów w miesiącu grudniu jest stan abonentów na 1 grudnia lub 31 grudnia (przyjmuje się wyższą wartość).</t>
        </r>
      </text>
    </comment>
    <comment ref="H35" authorId="3">
      <text>
        <r>
          <rPr>
            <b/>
            <sz val="8"/>
            <color indexed="81"/>
            <rFont val="Arial"/>
            <family val="2"/>
            <charset val="238"/>
          </rPr>
          <t>stan_średnioroczny = (∑ Mn)/n</t>
        </r>
        <r>
          <rPr>
            <sz val="8"/>
            <color indexed="81"/>
            <rFont val="Arial"/>
            <family val="2"/>
            <charset val="238"/>
          </rPr>
          <t xml:space="preserve">
gdzie:
n - liczba miesięcy świadczenia usługi,
Mn - liczba abonentów na koniec n-tego miesiąca)</t>
        </r>
      </text>
    </comment>
    <comment ref="J113" authorId="1">
      <text>
        <r>
          <rPr>
            <sz val="8"/>
            <color indexed="81"/>
            <rFont val="Tahoma"/>
            <charset val="238"/>
          </rPr>
          <t>Maksymalna liczba abonentów usług szerokopasmowych jaką mogą obsłużyć systemy autentykacji</t>
        </r>
      </text>
    </comment>
    <comment ref="J120" authorId="1">
      <text>
        <r>
          <rPr>
            <sz val="8"/>
            <color indexed="81"/>
            <rFont val="Tahoma"/>
            <charset val="238"/>
          </rPr>
          <t>Maksymalna liczba abonentów usług szerokopasmowych jaką mogą obsłużyć systemy autentykacji</t>
        </r>
      </text>
    </comment>
    <comment ref="J127" authorId="1">
      <text>
        <r>
          <rPr>
            <sz val="8"/>
            <color indexed="81"/>
            <rFont val="Arial"/>
            <family val="2"/>
            <charset val="238"/>
          </rPr>
          <t>Maksymalna liczba abonentów usług szerokopasmowych jaką mogą obsłużyć systemy autentykacji</t>
        </r>
      </text>
    </comment>
    <comment ref="D137" authorId="2">
      <text>
        <r>
          <rPr>
            <sz val="8"/>
            <color indexed="81"/>
            <rFont val="Tahoma"/>
            <family val="2"/>
            <charset val="238"/>
          </rPr>
          <t>GNR jest maksymalnym poziomem ruchu wyznaczonym na podstawie kolejnych godzin w miesiącu grudniu /24x31dni/ dla danego interfejsu podłączonego do PDU BSA (na punkcie styku TP - OA). Aby wyznaczyć wartość ruchu w GNR w przeliczeniu na jednego abonenta należy podzielić sumę szczytowych ruchów w GNR ze wszystkich interfejsów BSA danego OA przez całkowitą liczbę abonentów BSA. Całkowitą liczbą abonentów w miesiącu grudniu jest stan abonentów na 1 grudnia lub 31 grudnia (przyjmuje się wyższą wartość).</t>
        </r>
      </text>
    </comment>
    <comment ref="D174" authorId="0">
      <text>
        <r>
          <rPr>
            <sz val="8"/>
            <color indexed="81"/>
            <rFont val="Arial"/>
            <family val="2"/>
            <charset val="238"/>
          </rPr>
          <t>Koszty M i R nie mogą się zawierac w kosztach pozyskania klienta oraz nie powinny zawierać kosztów kampanii wizerunkowych</t>
        </r>
      </text>
    </comment>
  </commentList>
</comments>
</file>

<file path=xl/comments2.xml><?xml version="1.0" encoding="utf-8"?>
<comments xmlns="http://schemas.openxmlformats.org/spreadsheetml/2006/main">
  <authors>
    <author>Aneta Mach</author>
  </authors>
  <commentList>
    <comment ref="H11" authorId="0">
      <text>
        <r>
          <rPr>
            <b/>
            <sz val="8"/>
            <color indexed="81"/>
            <rFont val="Arial"/>
            <family val="2"/>
            <charset val="238"/>
          </rPr>
          <t>stan_średnioroczny = (∑ Mn)/n</t>
        </r>
        <r>
          <rPr>
            <sz val="8"/>
            <color indexed="81"/>
            <rFont val="Arial"/>
            <family val="2"/>
            <charset val="238"/>
          </rPr>
          <t xml:space="preserve">
gdzie:
n - liczba miesięcy świadczenia usługi,
Mn - liczba abonentów na koniec n-tego miesiąca)</t>
        </r>
      </text>
    </comment>
  </commentList>
</comments>
</file>

<file path=xl/sharedStrings.xml><?xml version="1.0" encoding="utf-8"?>
<sst xmlns="http://schemas.openxmlformats.org/spreadsheetml/2006/main" count="578" uniqueCount="303">
  <si>
    <t>Wstęp</t>
  </si>
  <si>
    <t>Proszę wypełnić jedynie żółte pola arkusza</t>
  </si>
  <si>
    <t>W przypadku kosztów procesów detalicznych - należy wypełnić pola danymi za ostatni zamknięty rok obrotowy.</t>
  </si>
  <si>
    <t>A</t>
  </si>
  <si>
    <t>Opcja 1</t>
  </si>
  <si>
    <t>Opcja 2</t>
  </si>
  <si>
    <t>Opcja 3</t>
  </si>
  <si>
    <t>Opcja 4</t>
  </si>
  <si>
    <t>Opcja 5</t>
  </si>
  <si>
    <t>0,5 Mb/s</t>
  </si>
  <si>
    <t>1 Mb/s</t>
  </si>
  <si>
    <t>2 Mb/s</t>
  </si>
  <si>
    <t>6 Mb/s</t>
  </si>
  <si>
    <t>B</t>
  </si>
  <si>
    <t>Dane o infrastrukturze sieciowej operatora</t>
  </si>
  <si>
    <t>Poziom DSLAM</t>
  </si>
  <si>
    <t>Roczny odpis amortyzacyjny</t>
  </si>
  <si>
    <t>Roczne koszty operacyjne</t>
  </si>
  <si>
    <t>Poziom ATM</t>
  </si>
  <si>
    <t>Poziom IP niezarządzany</t>
  </si>
  <si>
    <t>C</t>
  </si>
  <si>
    <t>Dane o kosztach procesów detalicznych operatora</t>
  </si>
  <si>
    <t>D</t>
  </si>
  <si>
    <t>Dane konieczne do wyliczenia wskaźnika WACC</t>
  </si>
  <si>
    <t>Opłaty miesięczne</t>
  </si>
  <si>
    <t>Dane dotyczące połączenia sieci OA i TP S.A.</t>
  </si>
  <si>
    <t>Opłata</t>
  </si>
  <si>
    <t>Opłaty jednorazowe</t>
  </si>
  <si>
    <t>Utrzymanie dostępu na porcie STM-1</t>
  </si>
  <si>
    <t>Wykorzystanie infrastruktury</t>
  </si>
  <si>
    <t>Utrzymanie dostępu na porcie STM-4</t>
  </si>
  <si>
    <t>Poziom IP zarządzany</t>
  </si>
  <si>
    <t>Utrzymanie dostępu na porcie GE</t>
  </si>
  <si>
    <t>Nazwa operatora</t>
  </si>
  <si>
    <t>NETIA S.A.</t>
  </si>
  <si>
    <t>PTK Centertel Sp. z o.o.</t>
  </si>
  <si>
    <t>TELEFONIA DIALOG S.A.</t>
  </si>
  <si>
    <t>PTC Sp. z o.o.</t>
  </si>
  <si>
    <t>Wolumen abonentów BSA / port *</t>
  </si>
  <si>
    <t>* - tylko dla dostępu na poziomie DSLAM</t>
  </si>
  <si>
    <t>Dane bilansowe (wyceny) powinny odzwierciedlać stan na koniec ostatniego zamkniętego roku rozrachunkowego.</t>
  </si>
  <si>
    <t>Dane kosztowe (amortyzacja, koszty operacyjne) powinny odzwierciedlać sumę za ostatni zamknięty rok obrotowy.</t>
  </si>
  <si>
    <t>Liczba abonentów detalicznych usług szerokopasmowych na koniec okresu rozliczeniowego</t>
  </si>
  <si>
    <t>Liczba abonentów BSA</t>
  </si>
  <si>
    <t>Całkowity wolumen ruchu (GB rocznie)</t>
  </si>
  <si>
    <t>Wartość netto zaangażowanych środków trwałych</t>
  </si>
  <si>
    <t>Wartość brutto zaangażowanych środków trwałych</t>
  </si>
  <si>
    <t>Dane dotyczące wolumenu ruchu - za cały rok obrotowy</t>
  </si>
  <si>
    <t>…</t>
  </si>
  <si>
    <t>Wartości kosztów w odniesieni do wszystkich usług operatora</t>
  </si>
  <si>
    <t>Dane dotyczące kosztów ponoszonych w związku z utrzymaniem punktów dostępu do sieci TP S.A. (tryb połączenia liniowego)</t>
  </si>
  <si>
    <t>Zestawienie dostępu na porcie STM-1</t>
  </si>
  <si>
    <t>Zestawienie dostępu na porcie STM-4</t>
  </si>
  <si>
    <t>Zestawienie dostępu na porcie GE</t>
  </si>
  <si>
    <t>Transport w sieci Ethernet, od pierwszego węzła koncentrujacego do BRAS (switch brzegowe, szkieletowe, transmisja)</t>
  </si>
  <si>
    <t>Routery Usługowe (BRAS)</t>
  </si>
  <si>
    <t xml:space="preserve">Sieć IP (routery szkieletowe, transmisja ) </t>
  </si>
  <si>
    <t>Transmisja od PDU (DSLAM) do pierwszego węzła koncentrującego ruch OA (np. switch Ethernet lub router IP)</t>
  </si>
  <si>
    <t>a</t>
  </si>
  <si>
    <t>b</t>
  </si>
  <si>
    <t>c</t>
  </si>
  <si>
    <t>d</t>
  </si>
  <si>
    <t>W przypadku kiedy OA korzysta z dwóch lub więcej poziomów usługi BSA: koszty i wolumeny ruchu dla elementów wspólne dla kilku poziomów powinny występować tylko w jednej z poniższych tabel</t>
  </si>
  <si>
    <t>Transport w sieci Ethernet, od LPDU do BRAS (switch szkieletowe, transmisja)</t>
  </si>
  <si>
    <t>Koszty pozyskania klienta dla kanału sprzedaży bezpośredniej</t>
  </si>
  <si>
    <t>Koszty pozyskania klienta dla elektronicznych kanałów sprzedaży</t>
  </si>
  <si>
    <t>Koszty obsługi należności</t>
  </si>
  <si>
    <t>Koszty kontaktu z klientem i przyjmowanie zgłoszeń, reklamacje</t>
  </si>
  <si>
    <t>Marketing i reklama</t>
  </si>
  <si>
    <t>Urzadzenia autentykacyjne</t>
  </si>
  <si>
    <t>Połączenie sieci na potrzeby świadczenia usługi LLU</t>
  </si>
  <si>
    <t xml:space="preserve">Dane dotyczące liczby abonentów i ruchu </t>
  </si>
  <si>
    <t>Dane dotyczące liczby abonentów i ruchu w ramach usługi LLU</t>
  </si>
  <si>
    <t>Liczba abonentów</t>
  </si>
  <si>
    <t>Dane dotyczące liczby abonentów i ruchu w ramach usługi WLR</t>
  </si>
  <si>
    <t xml:space="preserve">Aktualny wskaźnik CHURN </t>
  </si>
  <si>
    <t>Dane dotyczące BSA</t>
  </si>
  <si>
    <t>Koszt DSLAM</t>
  </si>
  <si>
    <t>Dane dotyczące LLU</t>
  </si>
  <si>
    <t>Wartość netto środków trwałych</t>
  </si>
  <si>
    <t>Liczba abonentów usług głosowych</t>
  </si>
  <si>
    <t>Jednostki abonenckie</t>
  </si>
  <si>
    <t>Transmisjia jednostka abonencka - CL</t>
  </si>
  <si>
    <t>CL</t>
  </si>
  <si>
    <t>Transmisja CL - CL</t>
  </si>
  <si>
    <t>Transmisja C L- CT</t>
  </si>
  <si>
    <t>CT</t>
  </si>
  <si>
    <t>Transmisja CT-CT</t>
  </si>
  <si>
    <t>RU</t>
  </si>
  <si>
    <t>RU-CL</t>
  </si>
  <si>
    <t>CL-CL</t>
  </si>
  <si>
    <t>CL-CT</t>
  </si>
  <si>
    <t>CT-CT</t>
  </si>
  <si>
    <t>połączenia strefowe w ramach sieci jednego operatora</t>
  </si>
  <si>
    <t>połączenia międzystrefowe w ramach sieci jednego operatora w Otr</t>
  </si>
  <si>
    <t>połączenia międzystrefowe w ramach sieci jednego operatora poza Otr</t>
  </si>
  <si>
    <t>połączenia międzynarodowe</t>
  </si>
  <si>
    <t>połączenia do operatorów komórkowych</t>
  </si>
  <si>
    <t>połączenia strefowe do innych operatorów stacjonarnych</t>
  </si>
  <si>
    <t>połączenia międzystrefowe do innych operatorów stacjonarnych</t>
  </si>
  <si>
    <t>połączenia do sieci Internet</t>
  </si>
  <si>
    <t>połączenia międzyoperatorskie - rozpoczęcie strefowe</t>
  </si>
  <si>
    <t>połączenia międzyoperatorskie - rozpoczęcie w Otr</t>
  </si>
  <si>
    <t>połączenia międzyoperatorskie - rozpoczęcie poza Otr</t>
  </si>
  <si>
    <t>połączenia międzyoperatorskie - zakończenie strefowe</t>
  </si>
  <si>
    <t>połączenia międzyoperatorskie - zakończenie w Otr</t>
  </si>
  <si>
    <t>połączenia międzyoperatorskie - zakończenie poza Otr</t>
  </si>
  <si>
    <t>połączenia międzyoperatorskie - tranzyt strefowy</t>
  </si>
  <si>
    <t>połączenia międzyoperatorskie - tranzyt w Otr</t>
  </si>
  <si>
    <t>połączenia międzyoperatorskie - tranzyt poza Otr</t>
  </si>
  <si>
    <t>połączenia międzyoperatorskie - zakończenie połączenia międzynarodowego</t>
  </si>
  <si>
    <t>połączenia do numerów 30x, 40x, 70x</t>
  </si>
  <si>
    <t>połączenia do numerów 80x</t>
  </si>
  <si>
    <t>połączenia do numerów 20x ISP</t>
  </si>
  <si>
    <t>pozostałe rodzaje połączeń</t>
  </si>
  <si>
    <t>RAZEM</t>
  </si>
  <si>
    <t>[strona 1 - dane pozyskiwane od operatora korzystającego z Usługi hurtowej]</t>
  </si>
  <si>
    <t>Opłata za dostęp pelny do LLU</t>
  </si>
  <si>
    <t>Uruchomienie uslugi na łączu aktywnym</t>
  </si>
  <si>
    <t>Średnia jednorazowa opłata za kolokację miesiecznie na abonenta</t>
  </si>
  <si>
    <t xml:space="preserve">instalacja Splitterów, </t>
  </si>
  <si>
    <t>- Instalacja Kabla Korespondencyjnego</t>
  </si>
  <si>
    <t>- inne wynikające z OR</t>
  </si>
  <si>
    <t>- Instalacja łączówek korespondencyjnych (w tym pionowych)</t>
  </si>
  <si>
    <t>Oplaty miesięczne</t>
  </si>
  <si>
    <t>Opłaty związane z eksploatacją i utrzymaniem kabla korespondencyjnego</t>
  </si>
  <si>
    <t>- Najem powierzchni</t>
  </si>
  <si>
    <t>- Wykorzystanie infrastruktury TPSA</t>
  </si>
  <si>
    <t>- Zużycie energii elektrycznej</t>
  </si>
  <si>
    <t>- inne związane z eksploatacją PDU</t>
  </si>
  <si>
    <t>Opłaty związane ze świadczeniem WLR</t>
  </si>
  <si>
    <t>Opłata WLR-POTS</t>
  </si>
  <si>
    <t>Przyłączenie zakończenia sieci</t>
  </si>
  <si>
    <t>Ustalenie preselkcji dla całej sieci</t>
  </si>
  <si>
    <t>Data dotycząca liczby abonentów WLR</t>
  </si>
  <si>
    <t>Sieć pakietowa</t>
  </si>
  <si>
    <t>Sieć komutacyjna</t>
  </si>
  <si>
    <t>Liczba minut na elemencie sieci (odzwierciedlająca jego zaangażowanie)</t>
  </si>
  <si>
    <t>Jeśli spółka korzysta jednocześnie z kilku poziomów świadczenia usługi BSA, WLR, LLU - proszę wypełnić odpowiednie tabele</t>
  </si>
  <si>
    <t>Załącznik nr 2</t>
  </si>
  <si>
    <t>Prezes Urzędu Komunikacji Elektronicznej</t>
  </si>
  <si>
    <t>Średnia szerokość pasma na 1 abonenta (kb/s), w kierunku do użytkownika (download) w godzinie największego ruchu  na poziomie warstwy 3 (IP)</t>
  </si>
  <si>
    <t>Dane pochodzące z oferty ramowej SOR</t>
  </si>
  <si>
    <t>Wolumen ruchu (minuty rocznie)</t>
  </si>
  <si>
    <t>Dane operatora</t>
  </si>
  <si>
    <t>Liczba minut</t>
  </si>
  <si>
    <t>Rozpoczynanie połączeń międzystrefowych w sieci przedsiębiorcy telekomunikacyjnego</t>
  </si>
  <si>
    <t>Zakańczanie połączeń lokalnych i strefowych w sieci przedsiębiorcy telekomunikacyjnego</t>
  </si>
  <si>
    <t>Zakańczanie połączeń międzystrefowych w sieci przedsiębiorcy telekomunikacyjnego</t>
  </si>
  <si>
    <t>Ruch wychodzący od operatora za granicę (taryfominuty)</t>
  </si>
  <si>
    <t>Zobowiązania operatora (PLN)</t>
  </si>
  <si>
    <t>Okres sprawozdawczy</t>
  </si>
  <si>
    <t>Data zastosowanych kursów wymiany walut rozliczeniowych lub okres za który przyjęto kurs średni</t>
  </si>
  <si>
    <t>[strona 3 - dane pozyskiwane od operatora korzystającego z Usługi hurtowej, macież ruchu głosowego]</t>
  </si>
  <si>
    <t>Wartość WACC [ %] odpowiednio OA lub TP</t>
  </si>
  <si>
    <t xml:space="preserve">Popłaty związane ze świadczeniem usługi BSA </t>
  </si>
  <si>
    <t>opłata jednorazowaza uruchomienie/dezaktywacja łącza</t>
  </si>
  <si>
    <t>Opłaty nominalne BSA</t>
  </si>
  <si>
    <t>Poziomy dostępu</t>
  </si>
  <si>
    <t>Maksymalna liczba abonentów usług szerokopasmowych jaką mogą obsłużyć systemy autentykacji</t>
  </si>
  <si>
    <t>Poziom IP Zarządzany</t>
  </si>
  <si>
    <t>Wartości kosztów w odniesieniu do danej usługi hurtowej (BSA)</t>
  </si>
  <si>
    <t>Zaangażowanie elementów sieci OA w świadczenie usługi głosowej w oparciu o LLU</t>
  </si>
  <si>
    <t>Macierz ruchu - w przypadku abonenta usługi bazującego na usłudze LLU</t>
  </si>
  <si>
    <t>Dane o abonentach i strukturze ruchu operatora</t>
  </si>
  <si>
    <t xml:space="preserve">Liczba abonentów pozyskanych w roku obrotowym z którego pochodzą dane powiększona o liczbę odejść abonentów  na koniec tego roku obrotowego. ♣ </t>
  </si>
  <si>
    <t>Liczba abonentów usług szerokopasmowych, na poziomie DSLAM dla usługi LLU</t>
  </si>
  <si>
    <t>Średnioroczna liczba abonentów hurtowej usługi głosowej (POTS)</t>
  </si>
  <si>
    <t>Liczba portów abonenckich na DSLAM</t>
  </si>
  <si>
    <t>Wartości kosztów w odniesieniu do danej usługi hurtowej (LLU)</t>
  </si>
  <si>
    <t>Wartości kosztów w odniesieniu do danej usługi hurtowej (WLR)</t>
  </si>
  <si>
    <t>Opcja kb/s (jeżeli dwie liczby: download / upload)</t>
  </si>
  <si>
    <t>256 / 128</t>
  </si>
  <si>
    <t>512 / 128</t>
  </si>
  <si>
    <t>Dwukierunkowy ruch wchodzący w GB na poziomie odpowiedniej warstwy (z wyłączeniem punktów wymiany ruchu) do/od abonnetów usług szerokopamowych oferowanych w oparciu o usługę hurtową BSA (na poszczególnym poziomie sieci)</t>
  </si>
  <si>
    <t>Wartość Kapitał własny</t>
  </si>
  <si>
    <t>Wartość Kapitał obcy</t>
  </si>
  <si>
    <t>Liczba zamówień</t>
  </si>
  <si>
    <t>BSA</t>
  </si>
  <si>
    <t>LLU</t>
  </si>
  <si>
    <t>WLR</t>
  </si>
  <si>
    <t xml:space="preserve">Liczba abonentów pozyskanych w roku obrotowym z którego pochodzą dane. ( zmiana netto powiększona o liczbę odejść abonentów  na koniec tego roku obrotowego). ♣ </t>
  </si>
  <si>
    <r>
      <t xml:space="preserve">Liczba abonentów usług szerokopasmowych OA, na poziomie DSLAM </t>
    </r>
    <r>
      <rPr>
        <sz val="10"/>
        <color indexed="10"/>
        <rFont val="Arial"/>
        <family val="2"/>
        <charset val="238"/>
      </rPr>
      <t>dla usługi LLU</t>
    </r>
  </si>
  <si>
    <t>klasa ruchu typu best effort</t>
  </si>
  <si>
    <t>do 10 240</t>
  </si>
  <si>
    <t>998 - 10 240 / 256 - 512</t>
  </si>
  <si>
    <t>998 - 10 240 / 512 - 1 024</t>
  </si>
  <si>
    <t>10 240 - 40 000 / 1 024 - 4 096</t>
  </si>
  <si>
    <t>10 240 - 40 000 / 4 096 - 10 240</t>
  </si>
  <si>
    <t>10 240 - 20 000 / 1 024 - 1 536</t>
  </si>
  <si>
    <t>technologia SHDSL</t>
  </si>
  <si>
    <t>podwyższona klasa ruchu</t>
  </si>
  <si>
    <t>1 024 / 256</t>
  </si>
  <si>
    <t>1 024 / 512</t>
  </si>
  <si>
    <t>1 024 / 1 024</t>
  </si>
  <si>
    <t>2 048 / 256</t>
  </si>
  <si>
    <t>2 048 / 512</t>
  </si>
  <si>
    <t>2 048 / 1 024</t>
  </si>
  <si>
    <t>4 096 / 512</t>
  </si>
  <si>
    <t>4 096 / 1 024</t>
  </si>
  <si>
    <t>4 096 / 1 536</t>
  </si>
  <si>
    <t>8 192 / 640</t>
  </si>
  <si>
    <t>8 192 / 1 024</t>
  </si>
  <si>
    <t>8 192 / 1 536</t>
  </si>
  <si>
    <t>15 360 / 800</t>
  </si>
  <si>
    <t>15 360 / 1 024</t>
  </si>
  <si>
    <t>15 360 / 1 536</t>
  </si>
  <si>
    <t>Wolumen danych przesyłanych przez abonenta danej opcji rocznie (upload+download)</t>
  </si>
  <si>
    <t>Suma dla okresu świadczenia usługi w ostatnim roku obrotowym
[GB/abonenta]</t>
  </si>
  <si>
    <t>Data rozpoczęcia świadczenia usługi 
[DD/MM/RRR]</t>
  </si>
  <si>
    <t>Data zakończenia świadczenia usługi 
[DD/MM/RRR]</t>
  </si>
  <si>
    <t>Stan na ostatni dzień roku obrotowego dla którego przedstawiane są dane 
[liczba abonentów]</t>
  </si>
  <si>
    <t>Stan średnioroczny 
(z uwzględnieniem jedynie miesięcy w których usługi w danej opcji były świadczone) 
[liczba abonentów]</t>
  </si>
  <si>
    <t>Poziom Ethernet</t>
  </si>
  <si>
    <t>Peering (wymiana ruchu na poziomie IP z operatorami krajowymi i zagranicznymi)</t>
  </si>
  <si>
    <r>
      <t xml:space="preserve">Liczba abonentów detalicznych usług </t>
    </r>
    <r>
      <rPr>
        <b/>
        <sz val="10"/>
        <color indexed="10"/>
        <rFont val="Arial"/>
        <family val="2"/>
        <charset val="238"/>
      </rPr>
      <t>POTS</t>
    </r>
    <r>
      <rPr>
        <sz val="10"/>
        <rFont val="Arial"/>
        <family val="2"/>
        <charset val="238"/>
      </rPr>
      <t xml:space="preserve"> na koniec okresu rozliczeniowego</t>
    </r>
  </si>
  <si>
    <t>Charakterystyki ruchu w poszczególnych opcjach przepływności</t>
  </si>
  <si>
    <t>Aktualny wskaźnik CHURN (BSA)</t>
  </si>
  <si>
    <t>Aktualny wskaźnik CHURN (LLU)</t>
  </si>
  <si>
    <t>Aktualny wskaźnik CHURN (WLR)</t>
  </si>
  <si>
    <t>Komentarz (opcjonalnie)</t>
  </si>
  <si>
    <t xml:space="preserve">♣ abonenci brutto -  liczba abonentów pozyskanych w roku obrotowym (2012) z którego pochodzą dane powiększona o liczbę odejść abonentów np. usługi BSA na koniec tego roku obrotowego (2012). </t>
  </si>
  <si>
    <t>Dwukierunkowy ruch wchodzący w GB na poziomie odpowiedniej warstwy (z wyłączeniem punktów wymiany ruchu) do/od abonnetów usług szerokopamowych oferowanych w oparciu o usługę hurtową LLU (na poszczególnym poziomie sieci)</t>
  </si>
  <si>
    <r>
      <t xml:space="preserve">Liczba abonentów detalicznych usług </t>
    </r>
    <r>
      <rPr>
        <b/>
        <sz val="9"/>
        <rFont val="Arial"/>
        <family val="2"/>
        <charset val="238"/>
      </rPr>
      <t>szerokopasmowych</t>
    </r>
    <r>
      <rPr>
        <sz val="9"/>
        <rFont val="Arial"/>
        <family val="2"/>
        <charset val="238"/>
      </rPr>
      <t xml:space="preserve"> na koniec okresu rozliczeniowego</t>
    </r>
  </si>
  <si>
    <r>
      <t>Liczba abonentów detalicznych usług</t>
    </r>
    <r>
      <rPr>
        <b/>
        <sz val="9"/>
        <rFont val="Arial"/>
        <family val="2"/>
        <charset val="238"/>
      </rPr>
      <t xml:space="preserve"> </t>
    </r>
    <r>
      <rPr>
        <b/>
        <sz val="9"/>
        <color indexed="10"/>
        <rFont val="Arial"/>
        <family val="2"/>
        <charset val="238"/>
      </rPr>
      <t>POTS</t>
    </r>
    <r>
      <rPr>
        <sz val="9"/>
        <rFont val="Arial"/>
        <family val="2"/>
        <charset val="238"/>
      </rPr>
      <t xml:space="preserve"> na koniec okresu rozliczeniowego</t>
    </r>
  </si>
  <si>
    <r>
      <t xml:space="preserve">Średnioroczna liczba abonentów usług </t>
    </r>
    <r>
      <rPr>
        <b/>
        <sz val="9"/>
        <rFont val="Arial"/>
        <family val="2"/>
        <charset val="238"/>
      </rPr>
      <t>POTS</t>
    </r>
  </si>
  <si>
    <r>
      <t xml:space="preserve">Liczba abonentów usług szerokopasmowych OA, na poziomie DSLAM </t>
    </r>
    <r>
      <rPr>
        <sz val="9"/>
        <color indexed="10"/>
        <rFont val="Arial"/>
        <family val="2"/>
        <charset val="238"/>
      </rPr>
      <t xml:space="preserve">dla usługi BSA </t>
    </r>
  </si>
  <si>
    <r>
      <t xml:space="preserve">Liczba abonentów usług szerokopasmowych OA, na poziomie DSLAM </t>
    </r>
    <r>
      <rPr>
        <sz val="9"/>
        <color indexed="10"/>
        <rFont val="Arial"/>
        <family val="2"/>
        <charset val="238"/>
      </rPr>
      <t>dla usługi LLU</t>
    </r>
  </si>
  <si>
    <r>
      <t>Dane dotyczące interkonektu ruchu głosowego</t>
    </r>
    <r>
      <rPr>
        <sz val="9"/>
        <color indexed="10"/>
        <rFont val="Arial"/>
        <family val="2"/>
        <charset val="238"/>
      </rPr>
      <t xml:space="preserve"> WLR</t>
    </r>
  </si>
  <si>
    <t>Opłata jednorazowa za asystę techniczną (VDSL)</t>
  </si>
  <si>
    <t>Opłata jednorazowa za dzierżawę urządzenia master-splitter (VDSL)</t>
  </si>
  <si>
    <t>Opcja 6</t>
  </si>
  <si>
    <t>Opcja 7</t>
  </si>
  <si>
    <t>Opcja 8</t>
  </si>
  <si>
    <t>Opcja 9</t>
  </si>
  <si>
    <t>10 Mb/s</t>
  </si>
  <si>
    <t>20 Mb/s</t>
  </si>
  <si>
    <t>80 Mb/s</t>
  </si>
  <si>
    <t>40 Mb/s</t>
  </si>
  <si>
    <t>Opcja 10</t>
  </si>
  <si>
    <t>Opcja 11</t>
  </si>
  <si>
    <t>Opcja 12</t>
  </si>
  <si>
    <t>Opcja 13</t>
  </si>
  <si>
    <t>Opcja 14</t>
  </si>
  <si>
    <t>Opcja 15</t>
  </si>
  <si>
    <t>Opcja 16</t>
  </si>
  <si>
    <t>Opcja 17</t>
  </si>
  <si>
    <t>Opcja 18</t>
  </si>
  <si>
    <t>Opcja 19</t>
  </si>
  <si>
    <t>Opcja 20</t>
  </si>
  <si>
    <t>Opcja 21</t>
  </si>
  <si>
    <t>Opcja 22</t>
  </si>
  <si>
    <t>Opcja 23</t>
  </si>
  <si>
    <t>Opcja 24</t>
  </si>
  <si>
    <t>Opcja 25</t>
  </si>
  <si>
    <t>Opcja 26</t>
  </si>
  <si>
    <t>Opcja 27</t>
  </si>
  <si>
    <t>Opcja 28</t>
  </si>
  <si>
    <t>Opcja 29</t>
  </si>
  <si>
    <t>Opcja 30</t>
  </si>
  <si>
    <t>Opcja 31</t>
  </si>
  <si>
    <t>Opcja 33</t>
  </si>
  <si>
    <t>Opcja 34</t>
  </si>
  <si>
    <t>Opcja 35</t>
  </si>
  <si>
    <t>Opcja 36</t>
  </si>
  <si>
    <t>Opcja 37</t>
  </si>
  <si>
    <t>Opłaty nominalne BSA (SHDSL)</t>
  </si>
  <si>
    <t>256 / 128 kb/s</t>
  </si>
  <si>
    <t>512 / 128 kb/s</t>
  </si>
  <si>
    <t>1 024 / 256 kb/s</t>
  </si>
  <si>
    <t>1 024 / 512 kb/s</t>
  </si>
  <si>
    <t>2 048 / 256 kb/s</t>
  </si>
  <si>
    <t>2 048 / 512 kb/s</t>
  </si>
  <si>
    <t>2 048 / 1 024 kb/s</t>
  </si>
  <si>
    <t>4 096 / 512 kb/s</t>
  </si>
  <si>
    <t>4 096 / 1 024 kb/s</t>
  </si>
  <si>
    <t>4 096 / 1 536 kb/s</t>
  </si>
  <si>
    <t>15 360 / 1 536 kb/s</t>
  </si>
  <si>
    <t>do 10 240 kb/s</t>
  </si>
  <si>
    <t>Routery Usługowe (BRAS) z transmisją od PDU Ethernet</t>
  </si>
  <si>
    <t>Routery Usługowe (BRAS) z transmisją od PDU IPZ</t>
  </si>
  <si>
    <t xml:space="preserve">Sieć IP (routery szkieletowe, transmisja) </t>
  </si>
  <si>
    <t>998 - 10 240 / 
256 - 512 kb/s</t>
  </si>
  <si>
    <t>998 - 10 240 / 
512 - 1 024 kb/s</t>
  </si>
  <si>
    <t>10 240 - 40 000 / 
1 024 - 4 096 kb/s</t>
  </si>
  <si>
    <t>10 240 - 40 000 / 
4 096 - 10 240 kb/s</t>
  </si>
  <si>
    <t>10 240 - 20 000 / 
1 024 - 1 536 kb/s</t>
  </si>
  <si>
    <t>Suma ruchu wychodzącego i przychodzącego na punkcie styku OA i TP S.A. (GB rocznie)</t>
  </si>
  <si>
    <t>Rozpoczynanie połączeń lokalnych i strefowych w sieci przedsiębiorcy telekomunikacyjnego</t>
  </si>
  <si>
    <t>Średnia szerokość pasma na 1 abonenta (kb/s), w kierunku do użytkownika (download) w godzinie największego ruchu</t>
  </si>
  <si>
    <t>Dane dotyczące liczby abonentów i ruchu w ramach usługi BSA na poziomie dostępu ATM</t>
  </si>
  <si>
    <t>Dane dotyczące liczby abonentów i ruchu w ramach usługi BSA na poziomie dostępu Ethernet</t>
  </si>
  <si>
    <t>Dane dotyczące liczby abonentów i ruchu w ramach usługi BSA na poziomie dostępu IP Zarządzany</t>
  </si>
  <si>
    <t>Dane dotyczące liczby abonentów i ruchu w ramach usługi BSA na poziomie dostępu IP Niezarządzany</t>
  </si>
  <si>
    <t>Ilość abonentów usług detalicznych</t>
  </si>
  <si>
    <t>Poziom dostępu Ethernet</t>
  </si>
  <si>
    <t>Poziom dostępu ATM</t>
  </si>
  <si>
    <t>GTS Poland Sp. z o.o</t>
  </si>
  <si>
    <t>Liczba abonentów LLU</t>
  </si>
  <si>
    <t>[strona 2 - dane pozyskiwane od operatora świadczącego Usługę hurtową]</t>
  </si>
  <si>
    <t>Kwestionariusz
w sprawie danych do przeprowadzenia testów zawężania marzy i zawężania ceny w odniesieniu do usług detalicznych Telekomunikacji Polskiej S.A.</t>
  </si>
  <si>
    <t>W przypadku danych z obszaru infrastruktury sieciowej proszę wypełnić jedynie tabelę odnoszącą się do poziomu świadczenia usługi BSA, WLR, LLU z którego korzysta Państwa Spółka</t>
  </si>
  <si>
    <t>Współczynnik wykorzystania elementów sieciowych liczony jako średni ruch na elemencie sieciowym (na podstawie danych z całego roku)/pojemność pomniejszoną o rezerwę techniczną (rozumiana jako margines bezpieczeństwa przed okresowym przeciążeniem wynikający ze stosowanych reguł inżynierii)</t>
  </si>
</sst>
</file>

<file path=xl/styles.xml><?xml version="1.0" encoding="utf-8"?>
<styleSheet xmlns="http://schemas.openxmlformats.org/spreadsheetml/2006/main">
  <numFmts count="1">
    <numFmt numFmtId="164" formatCode="_ * #,##0_ ;_ * \(#,##0\)_ ;_ * &quot;-&quot;??_ ;_ @_ "/>
  </numFmts>
  <fonts count="20">
    <font>
      <sz val="8"/>
      <name val="Arial"/>
      <charset val="238"/>
    </font>
    <font>
      <sz val="8"/>
      <name val="Arial"/>
      <charset val="238"/>
    </font>
    <font>
      <sz val="8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8"/>
      <name val="Arial"/>
      <family val="2"/>
      <charset val="238"/>
    </font>
    <font>
      <sz val="8"/>
      <color indexed="81"/>
      <name val="Tahoma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2"/>
      <name val="Arial"/>
      <family val="2"/>
      <charset val="238"/>
    </font>
    <font>
      <sz val="9"/>
      <name val="Arial"/>
      <family val="2"/>
      <charset val="238"/>
    </font>
    <font>
      <sz val="12"/>
      <color indexed="10"/>
      <name val="Arial"/>
      <family val="2"/>
      <charset val="238"/>
    </font>
    <font>
      <sz val="8"/>
      <color indexed="81"/>
      <name val="Arial"/>
      <family val="2"/>
      <charset val="238"/>
    </font>
    <font>
      <b/>
      <sz val="8"/>
      <color indexed="81"/>
      <name val="Arial"/>
      <family val="2"/>
      <charset val="238"/>
    </font>
    <font>
      <b/>
      <sz val="9"/>
      <name val="Arial"/>
      <family val="2"/>
      <charset val="238"/>
    </font>
    <font>
      <b/>
      <sz val="9"/>
      <color indexed="10"/>
      <name val="Arial"/>
      <family val="2"/>
      <charset val="238"/>
    </font>
    <font>
      <sz val="9"/>
      <color indexed="10"/>
      <name val="Arial"/>
      <family val="2"/>
      <charset val="238"/>
    </font>
    <font>
      <sz val="8"/>
      <color indexed="8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3">
    <xf numFmtId="0" fontId="0" fillId="0" borderId="0"/>
    <xf numFmtId="164" fontId="1" fillId="0" borderId="0"/>
    <xf numFmtId="0" fontId="2" fillId="0" borderId="0"/>
  </cellStyleXfs>
  <cellXfs count="286">
    <xf numFmtId="0" fontId="0" fillId="0" borderId="0" xfId="0"/>
    <xf numFmtId="0" fontId="3" fillId="0" borderId="0" xfId="0" applyFont="1" applyAlignment="1"/>
    <xf numFmtId="0" fontId="3" fillId="0" borderId="0" xfId="2" applyFont="1"/>
    <xf numFmtId="0" fontId="3" fillId="0" borderId="0" xfId="2" applyFont="1" applyAlignment="1">
      <alignment vertical="center"/>
    </xf>
    <xf numFmtId="0" fontId="3" fillId="0" borderId="0" xfId="0" applyFont="1" applyBorder="1"/>
    <xf numFmtId="0" fontId="4" fillId="0" borderId="0" xfId="0" applyFont="1" applyBorder="1"/>
    <xf numFmtId="0" fontId="3" fillId="0" borderId="0" xfId="0" applyFont="1" applyFill="1" applyBorder="1"/>
    <xf numFmtId="0" fontId="3" fillId="0" borderId="0" xfId="0" applyFont="1" applyBorder="1" applyAlignment="1">
      <alignment vertical="top"/>
    </xf>
    <xf numFmtId="0" fontId="4" fillId="0" borderId="0" xfId="0" applyFont="1" applyAlignment="1"/>
    <xf numFmtId="4" fontId="2" fillId="4" borderId="16" xfId="0" applyNumberFormat="1" applyFont="1" applyFill="1" applyBorder="1"/>
    <xf numFmtId="0" fontId="2" fillId="4" borderId="16" xfId="0" applyFont="1" applyFill="1" applyBorder="1"/>
    <xf numFmtId="3" fontId="2" fillId="4" borderId="16" xfId="0" applyNumberFormat="1" applyFont="1" applyFill="1" applyBorder="1"/>
    <xf numFmtId="0" fontId="7" fillId="2" borderId="0" xfId="0" applyFont="1" applyFill="1" applyBorder="1"/>
    <xf numFmtId="0" fontId="7" fillId="0" borderId="0" xfId="0" applyFont="1"/>
    <xf numFmtId="0" fontId="7" fillId="2" borderId="0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top" wrapText="1"/>
    </xf>
    <xf numFmtId="0" fontId="7" fillId="2" borderId="1" xfId="0" applyFont="1" applyFill="1" applyBorder="1"/>
    <xf numFmtId="0" fontId="8" fillId="2" borderId="1" xfId="0" applyFont="1" applyFill="1" applyBorder="1"/>
    <xf numFmtId="0" fontId="7" fillId="0" borderId="1" xfId="0" applyFont="1" applyBorder="1"/>
    <xf numFmtId="0" fontId="7" fillId="0" borderId="0" xfId="0" applyFont="1" applyFill="1"/>
    <xf numFmtId="0" fontId="7" fillId="0" borderId="10" xfId="0" applyFont="1" applyBorder="1"/>
    <xf numFmtId="0" fontId="7" fillId="0" borderId="0" xfId="0" applyFont="1" applyFill="1" applyBorder="1"/>
    <xf numFmtId="0" fontId="7" fillId="0" borderId="11" xfId="0" applyFont="1" applyBorder="1"/>
    <xf numFmtId="0" fontId="7" fillId="0" borderId="1" xfId="0" applyFont="1" applyFill="1" applyBorder="1"/>
    <xf numFmtId="0" fontId="7" fillId="0" borderId="12" xfId="0" applyFont="1" applyFill="1" applyBorder="1"/>
    <xf numFmtId="0" fontId="9" fillId="0" borderId="0" xfId="0" applyFont="1" applyFill="1" applyBorder="1"/>
    <xf numFmtId="0" fontId="8" fillId="0" borderId="0" xfId="0" applyFont="1" applyBorder="1"/>
    <xf numFmtId="0" fontId="7" fillId="0" borderId="0" xfId="0" applyFont="1" applyBorder="1"/>
    <xf numFmtId="0" fontId="7" fillId="0" borderId="13" xfId="0" applyFont="1" applyFill="1" applyBorder="1"/>
    <xf numFmtId="0" fontId="8" fillId="0" borderId="0" xfId="0" applyFont="1" applyFill="1" applyBorder="1"/>
    <xf numFmtId="0" fontId="7" fillId="0" borderId="0" xfId="0" applyFont="1" applyBorder="1" applyAlignment="1">
      <alignment wrapText="1"/>
    </xf>
    <xf numFmtId="0" fontId="7" fillId="0" borderId="13" xfId="0" applyFont="1" applyBorder="1"/>
    <xf numFmtId="3" fontId="7" fillId="4" borderId="16" xfId="0" applyNumberFormat="1" applyFont="1" applyFill="1" applyBorder="1"/>
    <xf numFmtId="10" fontId="7" fillId="4" borderId="16" xfId="0" applyNumberFormat="1" applyFont="1" applyFill="1" applyBorder="1"/>
    <xf numFmtId="0" fontId="11" fillId="0" borderId="0" xfId="0" applyFont="1" applyFill="1" applyBorder="1"/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4" fontId="12" fillId="0" borderId="0" xfId="0" applyNumberFormat="1" applyFont="1" applyFill="1" applyBorder="1"/>
    <xf numFmtId="0" fontId="11" fillId="0" borderId="1" xfId="0" applyFont="1" applyFill="1" applyBorder="1" applyAlignment="1">
      <alignment wrapText="1"/>
    </xf>
    <xf numFmtId="4" fontId="11" fillId="0" borderId="1" xfId="0" applyNumberFormat="1" applyFont="1" applyFill="1" applyBorder="1"/>
    <xf numFmtId="0" fontId="7" fillId="0" borderId="12" xfId="0" applyFont="1" applyBorder="1"/>
    <xf numFmtId="0" fontId="7" fillId="0" borderId="0" xfId="0" applyFont="1" applyFill="1" applyBorder="1" applyAlignment="1">
      <alignment horizontal="left" indent="1"/>
    </xf>
    <xf numFmtId="0" fontId="7" fillId="0" borderId="0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Fill="1" applyAlignment="1">
      <alignment horizontal="center"/>
    </xf>
    <xf numFmtId="0" fontId="7" fillId="3" borderId="0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3" fontId="7" fillId="3" borderId="0" xfId="0" applyNumberFormat="1" applyFont="1" applyFill="1" applyBorder="1"/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3" fontId="7" fillId="3" borderId="4" xfId="0" applyNumberFormat="1" applyFont="1" applyFill="1" applyBorder="1"/>
    <xf numFmtId="3" fontId="7" fillId="0" borderId="0" xfId="0" applyNumberFormat="1" applyFont="1" applyFill="1" applyBorder="1"/>
    <xf numFmtId="0" fontId="7" fillId="0" borderId="13" xfId="0" applyFont="1" applyFill="1" applyBorder="1" applyAlignment="1">
      <alignment wrapText="1"/>
    </xf>
    <xf numFmtId="0" fontId="7" fillId="3" borderId="4" xfId="0" applyFont="1" applyFill="1" applyBorder="1"/>
    <xf numFmtId="0" fontId="7" fillId="0" borderId="0" xfId="0" applyFont="1" applyAlignment="1">
      <alignment wrapText="1"/>
    </xf>
    <xf numFmtId="0" fontId="7" fillId="0" borderId="0" xfId="0" applyFont="1" applyFill="1" applyAlignment="1">
      <alignment wrapText="1"/>
    </xf>
    <xf numFmtId="0" fontId="7" fillId="3" borderId="4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3" fontId="7" fillId="0" borderId="0" xfId="0" applyNumberFormat="1" applyFont="1" applyFill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0" xfId="0" applyFont="1" applyAlignment="1">
      <alignment wrapText="1"/>
    </xf>
    <xf numFmtId="0" fontId="7" fillId="0" borderId="0" xfId="0" applyFont="1" applyFill="1" applyBorder="1" applyAlignment="1">
      <alignment horizontal="center" vertical="center" wrapText="1"/>
    </xf>
    <xf numFmtId="3" fontId="7" fillId="0" borderId="0" xfId="0" applyNumberFormat="1" applyFont="1" applyFill="1" applyBorder="1" applyAlignment="1">
      <alignment vertical="center" wrapText="1"/>
    </xf>
    <xf numFmtId="3" fontId="7" fillId="0" borderId="0" xfId="0" applyNumberFormat="1" applyFont="1" applyBorder="1" applyAlignment="1">
      <alignment wrapText="1"/>
    </xf>
    <xf numFmtId="0" fontId="7" fillId="0" borderId="0" xfId="0" applyFont="1" applyAlignment="1"/>
    <xf numFmtId="0" fontId="9" fillId="0" borderId="0" xfId="0" applyFont="1" applyFill="1" applyBorder="1" applyAlignment="1">
      <alignment horizontal="center" vertical="center" wrapText="1"/>
    </xf>
    <xf numFmtId="3" fontId="7" fillId="3" borderId="0" xfId="0" applyNumberFormat="1" applyFont="1" applyFill="1" applyBorder="1" applyAlignment="1"/>
    <xf numFmtId="3" fontId="7" fillId="0" borderId="0" xfId="0" applyNumberFormat="1" applyFont="1" applyBorder="1"/>
    <xf numFmtId="0" fontId="7" fillId="3" borderId="0" xfId="0" applyFont="1" applyFill="1" applyBorder="1"/>
    <xf numFmtId="0" fontId="11" fillId="0" borderId="0" xfId="0" applyFont="1" applyFill="1"/>
    <xf numFmtId="0" fontId="11" fillId="0" borderId="10" xfId="0" applyFont="1" applyBorder="1"/>
    <xf numFmtId="0" fontId="13" fillId="0" borderId="0" xfId="0" applyFont="1" applyBorder="1"/>
    <xf numFmtId="3" fontId="13" fillId="0" borderId="0" xfId="0" applyNumberFormat="1" applyFont="1" applyBorder="1"/>
    <xf numFmtId="0" fontId="13" fillId="0" borderId="0" xfId="0" applyFont="1" applyFill="1" applyBorder="1"/>
    <xf numFmtId="0" fontId="13" fillId="0" borderId="13" xfId="0" applyFont="1" applyBorder="1"/>
    <xf numFmtId="0" fontId="11" fillId="0" borderId="0" xfId="0" applyFont="1" applyBorder="1"/>
    <xf numFmtId="0" fontId="11" fillId="0" borderId="0" xfId="0" applyFont="1"/>
    <xf numFmtId="3" fontId="7" fillId="0" borderId="1" xfId="0" applyNumberFormat="1" applyFont="1" applyBorder="1"/>
    <xf numFmtId="0" fontId="7" fillId="0" borderId="2" xfId="0" applyFont="1" applyFill="1" applyBorder="1"/>
    <xf numFmtId="0" fontId="7" fillId="0" borderId="5" xfId="0" applyFont="1" applyBorder="1"/>
    <xf numFmtId="0" fontId="7" fillId="0" borderId="19" xfId="0" applyFont="1" applyBorder="1"/>
    <xf numFmtId="0" fontId="2" fillId="4" borderId="22" xfId="0" applyFont="1" applyFill="1" applyBorder="1"/>
    <xf numFmtId="4" fontId="12" fillId="4" borderId="16" xfId="0" applyNumberFormat="1" applyFont="1" applyFill="1" applyBorder="1"/>
    <xf numFmtId="3" fontId="12" fillId="6" borderId="16" xfId="0" applyNumberFormat="1" applyFont="1" applyFill="1" applyBorder="1" applyAlignment="1">
      <alignment horizontal="center"/>
    </xf>
    <xf numFmtId="0" fontId="12" fillId="6" borderId="16" xfId="0" applyFont="1" applyFill="1" applyBorder="1" applyAlignment="1">
      <alignment horizontal="center"/>
    </xf>
    <xf numFmtId="0" fontId="7" fillId="6" borderId="16" xfId="0" applyFont="1" applyFill="1" applyBorder="1" applyAlignment="1">
      <alignment wrapText="1"/>
    </xf>
    <xf numFmtId="0" fontId="12" fillId="6" borderId="16" xfId="0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horizontal="center" vertical="center" wrapText="1"/>
    </xf>
    <xf numFmtId="4" fontId="2" fillId="6" borderId="16" xfId="0" applyNumberFormat="1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horizontal="center"/>
    </xf>
    <xf numFmtId="4" fontId="12" fillId="4" borderId="22" xfId="0" applyNumberFormat="1" applyFont="1" applyFill="1" applyBorder="1"/>
    <xf numFmtId="0" fontId="12" fillId="6" borderId="31" xfId="0" applyFont="1" applyFill="1" applyBorder="1" applyAlignment="1">
      <alignment horizontal="center"/>
    </xf>
    <xf numFmtId="4" fontId="2" fillId="4" borderId="31" xfId="0" applyNumberFormat="1" applyFont="1" applyFill="1" applyBorder="1"/>
    <xf numFmtId="0" fontId="2" fillId="4" borderId="31" xfId="0" applyFont="1" applyFill="1" applyBorder="1"/>
    <xf numFmtId="4" fontId="12" fillId="4" borderId="31" xfId="0" applyNumberFormat="1" applyFont="1" applyFill="1" applyBorder="1"/>
    <xf numFmtId="3" fontId="12" fillId="6" borderId="22" xfId="0" applyNumberFormat="1" applyFont="1" applyFill="1" applyBorder="1" applyAlignment="1">
      <alignment horizontal="center"/>
    </xf>
    <xf numFmtId="3" fontId="2" fillId="4" borderId="22" xfId="0" applyNumberFormat="1" applyFont="1" applyFill="1" applyBorder="1"/>
    <xf numFmtId="0" fontId="12" fillId="6" borderId="34" xfId="0" applyFont="1" applyFill="1" applyBorder="1" applyAlignment="1">
      <alignment horizontal="center"/>
    </xf>
    <xf numFmtId="4" fontId="2" fillId="4" borderId="34" xfId="0" applyNumberFormat="1" applyFont="1" applyFill="1" applyBorder="1"/>
    <xf numFmtId="0" fontId="2" fillId="4" borderId="34" xfId="0" applyFont="1" applyFill="1" applyBorder="1"/>
    <xf numFmtId="4" fontId="12" fillId="4" borderId="34" xfId="0" applyNumberFormat="1" applyFont="1" applyFill="1" applyBorder="1"/>
    <xf numFmtId="3" fontId="2" fillId="4" borderId="31" xfId="0" applyNumberFormat="1" applyFont="1" applyFill="1" applyBorder="1"/>
    <xf numFmtId="0" fontId="7" fillId="4" borderId="16" xfId="0" applyFont="1" applyFill="1" applyBorder="1" applyAlignment="1">
      <alignment wrapText="1"/>
    </xf>
    <xf numFmtId="3" fontId="7" fillId="4" borderId="16" xfId="0" applyNumberFormat="1" applyFont="1" applyFill="1" applyBorder="1" applyAlignment="1">
      <alignment wrapText="1"/>
    </xf>
    <xf numFmtId="0" fontId="7" fillId="4" borderId="16" xfId="0" applyFont="1" applyFill="1" applyBorder="1"/>
    <xf numFmtId="3" fontId="7" fillId="4" borderId="22" xfId="0" applyNumberFormat="1" applyFont="1" applyFill="1" applyBorder="1"/>
    <xf numFmtId="3" fontId="7" fillId="4" borderId="31" xfId="0" applyNumberFormat="1" applyFont="1" applyFill="1" applyBorder="1"/>
    <xf numFmtId="3" fontId="7" fillId="4" borderId="35" xfId="0" applyNumberFormat="1" applyFont="1" applyFill="1" applyBorder="1"/>
    <xf numFmtId="0" fontId="1" fillId="6" borderId="0" xfId="0" applyFont="1" applyFill="1" applyBorder="1"/>
    <xf numFmtId="0" fontId="5" fillId="6" borderId="0" xfId="0" applyFont="1" applyFill="1" applyBorder="1"/>
    <xf numFmtId="3" fontId="1" fillId="4" borderId="16" xfId="0" applyNumberFormat="1" applyFont="1" applyFill="1" applyBorder="1" applyAlignment="1">
      <alignment horizontal="right"/>
    </xf>
    <xf numFmtId="3" fontId="5" fillId="4" borderId="16" xfId="0" applyNumberFormat="1" applyFont="1" applyFill="1" applyBorder="1" applyAlignment="1">
      <alignment horizontal="right"/>
    </xf>
    <xf numFmtId="4" fontId="1" fillId="4" borderId="16" xfId="0" applyNumberFormat="1" applyFont="1" applyFill="1" applyBorder="1" applyAlignment="1">
      <alignment horizontal="center"/>
    </xf>
    <xf numFmtId="0" fontId="7" fillId="6" borderId="16" xfId="0" applyFont="1" applyFill="1" applyBorder="1"/>
    <xf numFmtId="0" fontId="7" fillId="6" borderId="16" xfId="0" applyFont="1" applyFill="1" applyBorder="1" applyAlignment="1">
      <alignment horizontal="center" wrapText="1"/>
    </xf>
    <xf numFmtId="0" fontId="3" fillId="6" borderId="25" xfId="0" applyFont="1" applyFill="1" applyBorder="1"/>
    <xf numFmtId="0" fontId="5" fillId="6" borderId="6" xfId="0" applyFont="1" applyFill="1" applyBorder="1" applyAlignment="1">
      <alignment horizontal="center" wrapText="1"/>
    </xf>
    <xf numFmtId="0" fontId="5" fillId="6" borderId="6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1" fillId="6" borderId="30" xfId="0" applyFont="1" applyFill="1" applyBorder="1"/>
    <xf numFmtId="0" fontId="0" fillId="6" borderId="30" xfId="0" applyFill="1" applyBorder="1"/>
    <xf numFmtId="0" fontId="1" fillId="6" borderId="8" xfId="0" applyFont="1" applyFill="1" applyBorder="1"/>
    <xf numFmtId="0" fontId="1" fillId="6" borderId="27" xfId="0" applyFont="1" applyFill="1" applyBorder="1"/>
    <xf numFmtId="0" fontId="1" fillId="6" borderId="1" xfId="0" applyFont="1" applyFill="1" applyBorder="1"/>
    <xf numFmtId="0" fontId="1" fillId="6" borderId="9" xfId="0" applyFont="1" applyFill="1" applyBorder="1"/>
    <xf numFmtId="0" fontId="7" fillId="5" borderId="0" xfId="0" applyFont="1" applyFill="1" applyBorder="1" applyAlignment="1">
      <alignment wrapText="1"/>
    </xf>
    <xf numFmtId="10" fontId="7" fillId="5" borderId="0" xfId="0" applyNumberFormat="1" applyFont="1" applyFill="1" applyBorder="1"/>
    <xf numFmtId="0" fontId="7" fillId="5" borderId="0" xfId="0" applyFont="1" applyFill="1" applyBorder="1"/>
    <xf numFmtId="0" fontId="12" fillId="6" borderId="16" xfId="0" applyFont="1" applyFill="1" applyBorder="1" applyAlignment="1">
      <alignment wrapText="1"/>
    </xf>
    <xf numFmtId="0" fontId="12" fillId="6" borderId="16" xfId="1" applyNumberFormat="1" applyFont="1" applyFill="1" applyBorder="1" applyAlignment="1">
      <alignment wrapText="1"/>
    </xf>
    <xf numFmtId="0" fontId="12" fillId="0" borderId="0" xfId="0" applyFont="1" applyFill="1" applyBorder="1"/>
    <xf numFmtId="0" fontId="12" fillId="5" borderId="0" xfId="0" applyFont="1" applyFill="1" applyBorder="1"/>
    <xf numFmtId="0" fontId="12" fillId="0" borderId="10" xfId="0" applyFont="1" applyBorder="1"/>
    <xf numFmtId="0" fontId="16" fillId="0" borderId="0" xfId="0" applyFont="1" applyBorder="1"/>
    <xf numFmtId="0" fontId="12" fillId="0" borderId="0" xfId="0" applyFont="1" applyBorder="1" applyAlignment="1">
      <alignment horizontal="left" indent="1"/>
    </xf>
    <xf numFmtId="0" fontId="12" fillId="0" borderId="0" xfId="0" applyFont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6" fillId="0" borderId="0" xfId="0" applyFont="1"/>
    <xf numFmtId="0" fontId="12" fillId="6" borderId="31" xfId="0" applyFont="1" applyFill="1" applyBorder="1" applyAlignment="1">
      <alignment wrapText="1"/>
    </xf>
    <xf numFmtId="0" fontId="12" fillId="6" borderId="35" xfId="0" applyFont="1" applyFill="1" applyBorder="1" applyAlignment="1">
      <alignment wrapText="1"/>
    </xf>
    <xf numFmtId="0" fontId="12" fillId="6" borderId="22" xfId="0" applyFont="1" applyFill="1" applyBorder="1" applyAlignment="1">
      <alignment wrapText="1"/>
    </xf>
    <xf numFmtId="0" fontId="16" fillId="0" borderId="0" xfId="0" applyFont="1" applyBorder="1" applyAlignment="1"/>
    <xf numFmtId="0" fontId="12" fillId="6" borderId="34" xfId="0" applyFont="1" applyFill="1" applyBorder="1" applyAlignment="1">
      <alignment wrapText="1"/>
    </xf>
    <xf numFmtId="0" fontId="12" fillId="0" borderId="0" xfId="0" applyFont="1" applyBorder="1" applyAlignment="1">
      <alignment wrapText="1"/>
    </xf>
    <xf numFmtId="0" fontId="12" fillId="0" borderId="0" xfId="0" applyFont="1" applyAlignment="1">
      <alignment horizontal="center"/>
    </xf>
    <xf numFmtId="0" fontId="12" fillId="0" borderId="0" xfId="0" applyFont="1" applyFill="1" applyAlignment="1">
      <alignment horizontal="center"/>
    </xf>
    <xf numFmtId="3" fontId="12" fillId="4" borderId="16" xfId="0" applyNumberFormat="1" applyFont="1" applyFill="1" applyBorder="1"/>
    <xf numFmtId="3" fontId="12" fillId="4" borderId="24" xfId="0" applyNumberFormat="1" applyFont="1" applyFill="1" applyBorder="1"/>
    <xf numFmtId="3" fontId="12" fillId="4" borderId="34" xfId="0" applyNumberFormat="1" applyFont="1" applyFill="1" applyBorder="1"/>
    <xf numFmtId="0" fontId="12" fillId="0" borderId="0" xfId="0" applyFont="1" applyBorder="1"/>
    <xf numFmtId="0" fontId="12" fillId="0" borderId="0" xfId="0" applyFont="1" applyFill="1" applyBorder="1" applyAlignment="1">
      <alignment wrapText="1"/>
    </xf>
    <xf numFmtId="0" fontId="12" fillId="4" borderId="16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wrapText="1"/>
    </xf>
    <xf numFmtId="3" fontId="12" fillId="0" borderId="0" xfId="0" applyNumberFormat="1" applyFont="1" applyFill="1" applyBorder="1"/>
    <xf numFmtId="3" fontId="12" fillId="4" borderId="16" xfId="0" applyNumberFormat="1" applyFont="1" applyFill="1" applyBorder="1" applyAlignment="1">
      <alignment wrapText="1"/>
    </xf>
    <xf numFmtId="0" fontId="12" fillId="4" borderId="16" xfId="0" applyFont="1" applyFill="1" applyBorder="1"/>
    <xf numFmtId="0" fontId="12" fillId="0" borderId="0" xfId="0" applyFont="1" applyAlignment="1">
      <alignment wrapText="1"/>
    </xf>
    <xf numFmtId="3" fontId="12" fillId="0" borderId="0" xfId="0" applyNumberFormat="1" applyFont="1" applyFill="1" applyBorder="1" applyAlignment="1">
      <alignment wrapText="1"/>
    </xf>
    <xf numFmtId="0" fontId="12" fillId="0" borderId="0" xfId="0" applyFont="1"/>
    <xf numFmtId="0" fontId="12" fillId="0" borderId="1" xfId="0" applyFont="1" applyBorder="1"/>
    <xf numFmtId="3" fontId="12" fillId="4" borderId="16" xfId="0" applyNumberFormat="1" applyFont="1" applyFill="1" applyBorder="1" applyAlignment="1">
      <alignment vertical="center" wrapText="1"/>
    </xf>
    <xf numFmtId="3" fontId="12" fillId="4" borderId="31" xfId="0" applyNumberFormat="1" applyFont="1" applyFill="1" applyBorder="1"/>
    <xf numFmtId="0" fontId="12" fillId="6" borderId="32" xfId="0" applyFont="1" applyFill="1" applyBorder="1" applyAlignment="1">
      <alignment wrapText="1"/>
    </xf>
    <xf numFmtId="3" fontId="12" fillId="4" borderId="32" xfId="0" applyNumberFormat="1" applyFont="1" applyFill="1" applyBorder="1"/>
    <xf numFmtId="3" fontId="12" fillId="4" borderId="29" xfId="0" applyNumberFormat="1" applyFont="1" applyFill="1" applyBorder="1"/>
    <xf numFmtId="3" fontId="12" fillId="4" borderId="22" xfId="0" applyNumberFormat="1" applyFont="1" applyFill="1" applyBorder="1"/>
    <xf numFmtId="0" fontId="12" fillId="6" borderId="28" xfId="0" applyFont="1" applyFill="1" applyBorder="1" applyAlignment="1">
      <alignment wrapText="1"/>
    </xf>
    <xf numFmtId="3" fontId="12" fillId="4" borderId="17" xfId="0" applyNumberFormat="1" applyFont="1" applyFill="1" applyBorder="1"/>
    <xf numFmtId="0" fontId="12" fillId="6" borderId="16" xfId="0" applyFont="1" applyFill="1" applyBorder="1" applyAlignment="1">
      <alignment horizontal="center" wrapText="1"/>
    </xf>
    <xf numFmtId="0" fontId="16" fillId="6" borderId="16" xfId="0" applyFont="1" applyFill="1" applyBorder="1" applyAlignment="1">
      <alignment vertical="center" wrapText="1"/>
    </xf>
    <xf numFmtId="0" fontId="12" fillId="6" borderId="16" xfId="0" applyFont="1" applyFill="1" applyBorder="1" applyAlignment="1"/>
    <xf numFmtId="3" fontId="12" fillId="4" borderId="16" xfId="0" applyNumberFormat="1" applyFont="1" applyFill="1" applyBorder="1" applyAlignment="1"/>
    <xf numFmtId="0" fontId="12" fillId="0" borderId="0" xfId="0" applyFont="1" applyFill="1" applyBorder="1" applyAlignment="1"/>
    <xf numFmtId="3" fontId="12" fillId="0" borderId="0" xfId="0" applyNumberFormat="1" applyFont="1" applyFill="1" applyBorder="1" applyAlignment="1"/>
    <xf numFmtId="3" fontId="12" fillId="0" borderId="0" xfId="0" applyNumberFormat="1" applyFont="1" applyBorder="1"/>
    <xf numFmtId="0" fontId="18" fillId="0" borderId="0" xfId="0" applyFont="1" applyBorder="1"/>
    <xf numFmtId="0" fontId="12" fillId="6" borderId="16" xfId="0" applyFont="1" applyFill="1" applyBorder="1" applyAlignment="1">
      <alignment wrapText="1"/>
    </xf>
    <xf numFmtId="0" fontId="12" fillId="0" borderId="2" xfId="0" applyFont="1" applyFill="1" applyBorder="1"/>
    <xf numFmtId="0" fontId="12" fillId="6" borderId="16" xfId="0" applyFont="1" applyFill="1" applyBorder="1"/>
    <xf numFmtId="3" fontId="12" fillId="4" borderId="16" xfId="0" applyNumberFormat="1" applyFont="1" applyFill="1" applyBorder="1" applyAlignment="1">
      <alignment horizontal="center"/>
    </xf>
    <xf numFmtId="3" fontId="12" fillId="4" borderId="16" xfId="0" applyNumberFormat="1" applyFont="1" applyFill="1" applyBorder="1" applyAlignment="1">
      <alignment horizontal="center" wrapText="1"/>
    </xf>
    <xf numFmtId="0" fontId="12" fillId="0" borderId="18" xfId="0" applyFont="1" applyBorder="1"/>
    <xf numFmtId="0" fontId="12" fillId="0" borderId="5" xfId="0" applyFont="1" applyBorder="1"/>
    <xf numFmtId="9" fontId="12" fillId="0" borderId="0" xfId="0" applyNumberFormat="1" applyFont="1" applyFill="1" applyBorder="1"/>
    <xf numFmtId="3" fontId="12" fillId="6" borderId="16" xfId="0" applyNumberFormat="1" applyFont="1" applyFill="1" applyBorder="1"/>
    <xf numFmtId="0" fontId="12" fillId="3" borderId="0" xfId="0" applyFont="1" applyFill="1" applyBorder="1"/>
    <xf numFmtId="0" fontId="18" fillId="0" borderId="0" xfId="0" applyFont="1" applyFill="1" applyBorder="1"/>
    <xf numFmtId="3" fontId="12" fillId="0" borderId="0" xfId="0" applyNumberFormat="1" applyFont="1"/>
    <xf numFmtId="0" fontId="12" fillId="0" borderId="0" xfId="0" applyFont="1" applyFill="1"/>
    <xf numFmtId="3" fontId="12" fillId="0" borderId="0" xfId="0" applyNumberFormat="1" applyFont="1" applyFill="1"/>
    <xf numFmtId="0" fontId="2" fillId="0" borderId="0" xfId="0" applyFont="1"/>
    <xf numFmtId="0" fontId="2" fillId="0" borderId="1" xfId="0" applyFont="1" applyBorder="1"/>
    <xf numFmtId="0" fontId="2" fillId="0" borderId="0" xfId="0" applyFont="1" applyFill="1" applyBorder="1"/>
    <xf numFmtId="0" fontId="2" fillId="0" borderId="3" xfId="0" applyFont="1" applyFill="1" applyBorder="1"/>
    <xf numFmtId="0" fontId="2" fillId="0" borderId="0" xfId="0" applyFont="1" applyBorder="1"/>
    <xf numFmtId="0" fontId="2" fillId="0" borderId="1" xfId="0" applyFont="1" applyFill="1" applyBorder="1"/>
    <xf numFmtId="0" fontId="16" fillId="6" borderId="16" xfId="0" applyFont="1" applyFill="1" applyBorder="1" applyAlignment="1">
      <alignment horizontal="center"/>
    </xf>
    <xf numFmtId="0" fontId="16" fillId="6" borderId="36" xfId="0" applyFont="1" applyFill="1" applyBorder="1" applyAlignment="1">
      <alignment vertical="center" wrapText="1"/>
    </xf>
    <xf numFmtId="0" fontId="16" fillId="6" borderId="15" xfId="0" applyFont="1" applyFill="1" applyBorder="1" applyAlignment="1">
      <alignment horizontal="center" vertical="center" wrapText="1"/>
    </xf>
    <xf numFmtId="0" fontId="16" fillId="6" borderId="37" xfId="0" applyFont="1" applyFill="1" applyBorder="1" applyAlignment="1">
      <alignment horizontal="center" vertical="center" wrapText="1"/>
    </xf>
    <xf numFmtId="0" fontId="12" fillId="0" borderId="0" xfId="0" quotePrefix="1" applyFont="1" applyFill="1" applyBorder="1"/>
    <xf numFmtId="0" fontId="16" fillId="6" borderId="23" xfId="0" applyFont="1" applyFill="1" applyBorder="1" applyAlignment="1">
      <alignment wrapText="1"/>
    </xf>
    <xf numFmtId="0" fontId="12" fillId="6" borderId="14" xfId="0" applyFont="1" applyFill="1" applyBorder="1" applyAlignment="1"/>
    <xf numFmtId="0" fontId="12" fillId="6" borderId="38" xfId="0" applyFont="1" applyFill="1" applyBorder="1" applyAlignment="1"/>
    <xf numFmtId="0" fontId="12" fillId="6" borderId="26" xfId="0" applyFont="1" applyFill="1" applyBorder="1" applyAlignment="1">
      <alignment horizontal="left" wrapText="1" indent="1"/>
    </xf>
    <xf numFmtId="4" fontId="12" fillId="4" borderId="16" xfId="0" applyNumberFormat="1" applyFont="1" applyFill="1" applyBorder="1" applyAlignment="1"/>
    <xf numFmtId="0" fontId="12" fillId="6" borderId="20" xfId="0" applyFont="1" applyFill="1" applyBorder="1" applyAlignment="1"/>
    <xf numFmtId="0" fontId="12" fillId="6" borderId="8" xfId="0" applyFont="1" applyFill="1" applyBorder="1"/>
    <xf numFmtId="0" fontId="16" fillId="6" borderId="26" xfId="0" applyFont="1" applyFill="1" applyBorder="1" applyAlignment="1">
      <alignment horizontal="left" wrapText="1" indent="1"/>
    </xf>
    <xf numFmtId="0" fontId="12" fillId="4" borderId="16" xfId="0" applyFont="1" applyFill="1" applyBorder="1" applyAlignment="1"/>
    <xf numFmtId="0" fontId="12" fillId="6" borderId="39" xfId="0" applyFont="1" applyFill="1" applyBorder="1" applyAlignment="1">
      <alignment horizontal="left" wrapText="1" indent="1"/>
    </xf>
    <xf numFmtId="0" fontId="12" fillId="0" borderId="0" xfId="0" applyFont="1" applyAlignment="1"/>
    <xf numFmtId="0" fontId="16" fillId="6" borderId="21" xfId="0" applyFont="1" applyFill="1" applyBorder="1" applyAlignment="1">
      <alignment wrapText="1"/>
    </xf>
    <xf numFmtId="0" fontId="16" fillId="6" borderId="40" xfId="0" applyFont="1" applyFill="1" applyBorder="1" applyAlignment="1">
      <alignment horizontal="center" vertical="center" wrapText="1"/>
    </xf>
    <xf numFmtId="0" fontId="12" fillId="6" borderId="41" xfId="0" applyFont="1" applyFill="1" applyBorder="1" applyAlignment="1"/>
    <xf numFmtId="0" fontId="12" fillId="0" borderId="0" xfId="0" applyFont="1" applyFill="1" applyBorder="1" applyAlignment="1">
      <alignment horizontal="left" wrapText="1" indent="1"/>
    </xf>
    <xf numFmtId="4" fontId="12" fillId="0" borderId="0" xfId="0" applyNumberFormat="1" applyFont="1" applyFill="1" applyBorder="1" applyAlignment="1"/>
    <xf numFmtId="0" fontId="16" fillId="6" borderId="16" xfId="1" applyNumberFormat="1" applyFont="1" applyFill="1" applyBorder="1"/>
    <xf numFmtId="0" fontId="16" fillId="0" borderId="0" xfId="1" applyNumberFormat="1" applyFont="1" applyFill="1" applyBorder="1"/>
    <xf numFmtId="0" fontId="16" fillId="6" borderId="16" xfId="1" applyNumberFormat="1" applyFont="1" applyFill="1" applyBorder="1" applyAlignment="1">
      <alignment horizontal="center"/>
    </xf>
    <xf numFmtId="0" fontId="12" fillId="6" borderId="16" xfId="1" applyNumberFormat="1" applyFont="1" applyFill="1" applyBorder="1" applyAlignment="1">
      <alignment horizontal="center"/>
    </xf>
    <xf numFmtId="0" fontId="12" fillId="6" borderId="16" xfId="1" applyNumberFormat="1" applyFont="1" applyFill="1" applyBorder="1"/>
    <xf numFmtId="0" fontId="12" fillId="6" borderId="16" xfId="1" applyNumberFormat="1" applyFont="1" applyFill="1" applyBorder="1" applyAlignment="1">
      <alignment horizontal="center" wrapText="1"/>
    </xf>
    <xf numFmtId="4" fontId="12" fillId="4" borderId="16" xfId="1" applyNumberFormat="1" applyFont="1" applyFill="1" applyBorder="1"/>
    <xf numFmtId="4" fontId="16" fillId="4" borderId="16" xfId="1" applyNumberFormat="1" applyFont="1" applyFill="1" applyBorder="1"/>
    <xf numFmtId="0" fontId="12" fillId="0" borderId="1" xfId="0" applyFont="1" applyFill="1" applyBorder="1"/>
    <xf numFmtId="0" fontId="12" fillId="0" borderId="6" xfId="0" applyFont="1" applyFill="1" applyBorder="1"/>
    <xf numFmtId="0" fontId="16" fillId="6" borderId="16" xfId="0" applyFont="1" applyFill="1" applyBorder="1"/>
    <xf numFmtId="0" fontId="16" fillId="6" borderId="16" xfId="0" applyFont="1" applyFill="1" applyBorder="1" applyAlignment="1">
      <alignment wrapText="1"/>
    </xf>
    <xf numFmtId="4" fontId="12" fillId="6" borderId="16" xfId="0" applyNumberFormat="1" applyFont="1" applyFill="1" applyBorder="1" applyAlignment="1"/>
    <xf numFmtId="2" fontId="12" fillId="4" borderId="16" xfId="0" applyNumberFormat="1" applyFont="1" applyFill="1" applyBorder="1" applyAlignment="1"/>
    <xf numFmtId="2" fontId="12" fillId="6" borderId="16" xfId="0" applyNumberFormat="1" applyFont="1" applyFill="1" applyBorder="1" applyAlignment="1"/>
    <xf numFmtId="2" fontId="12" fillId="4" borderId="16" xfId="0" applyNumberFormat="1" applyFont="1" applyFill="1" applyBorder="1"/>
    <xf numFmtId="0" fontId="16" fillId="0" borderId="1" xfId="0" applyFont="1" applyFill="1" applyBorder="1"/>
    <xf numFmtId="0" fontId="12" fillId="0" borderId="1" xfId="0" applyFont="1" applyFill="1" applyBorder="1" applyAlignment="1"/>
    <xf numFmtId="0" fontId="12" fillId="6" borderId="16" xfId="0" applyFont="1" applyFill="1" applyBorder="1" applyAlignment="1">
      <alignment vertical="center"/>
    </xf>
    <xf numFmtId="0" fontId="12" fillId="4" borderId="16" xfId="0" applyFont="1" applyFill="1" applyBorder="1" applyAlignment="1">
      <alignment horizontal="left"/>
    </xf>
    <xf numFmtId="0" fontId="12" fillId="4" borderId="16" xfId="0" applyFont="1" applyFill="1" applyBorder="1" applyAlignment="1">
      <alignment horizontal="center"/>
    </xf>
    <xf numFmtId="4" fontId="12" fillId="4" borderId="22" xfId="1" applyNumberFormat="1" applyFont="1" applyFill="1" applyBorder="1"/>
    <xf numFmtId="0" fontId="12" fillId="5" borderId="0" xfId="1" applyNumberFormat="1" applyFont="1" applyFill="1" applyBorder="1" applyAlignment="1">
      <alignment horizontal="center"/>
    </xf>
    <xf numFmtId="4" fontId="12" fillId="5" borderId="0" xfId="1" applyNumberFormat="1" applyFont="1" applyFill="1" applyBorder="1"/>
    <xf numFmtId="4" fontId="16" fillId="5" borderId="0" xfId="1" applyNumberFormat="1" applyFont="1" applyFill="1" applyBorder="1"/>
    <xf numFmtId="3" fontId="12" fillId="6" borderId="16" xfId="1" applyNumberFormat="1" applyFont="1" applyFill="1" applyBorder="1" applyAlignment="1">
      <alignment horizontal="center" wrapText="1"/>
    </xf>
    <xf numFmtId="3" fontId="12" fillId="5" borderId="0" xfId="1" applyNumberFormat="1" applyFont="1" applyFill="1" applyBorder="1" applyAlignment="1">
      <alignment horizontal="center" wrapText="1"/>
    </xf>
    <xf numFmtId="0" fontId="2" fillId="0" borderId="13" xfId="0" applyFont="1" applyFill="1" applyBorder="1"/>
    <xf numFmtId="4" fontId="12" fillId="0" borderId="13" xfId="0" applyNumberFormat="1" applyFont="1" applyFill="1" applyBorder="1"/>
    <xf numFmtId="0" fontId="2" fillId="0" borderId="12" xfId="0" applyFont="1" applyFill="1" applyBorder="1"/>
    <xf numFmtId="0" fontId="12" fillId="0" borderId="13" xfId="0" applyFont="1" applyFill="1" applyBorder="1"/>
    <xf numFmtId="0" fontId="2" fillId="0" borderId="13" xfId="0" applyFont="1" applyBorder="1"/>
    <xf numFmtId="0" fontId="12" fillId="0" borderId="12" xfId="0" applyFont="1" applyFill="1" applyBorder="1"/>
    <xf numFmtId="0" fontId="12" fillId="0" borderId="42" xfId="0" applyFont="1" applyFill="1" applyBorder="1"/>
    <xf numFmtId="0" fontId="12" fillId="0" borderId="13" xfId="0" applyFont="1" applyFill="1" applyBorder="1" applyAlignment="1"/>
    <xf numFmtId="0" fontId="12" fillId="0" borderId="12" xfId="0" applyFont="1" applyFill="1" applyBorder="1" applyAlignment="1"/>
    <xf numFmtId="0" fontId="12" fillId="0" borderId="44" xfId="0" applyFont="1" applyFill="1" applyBorder="1"/>
    <xf numFmtId="0" fontId="12" fillId="0" borderId="43" xfId="0" applyFont="1" applyFill="1" applyBorder="1"/>
    <xf numFmtId="0" fontId="2" fillId="0" borderId="42" xfId="0" applyFont="1" applyFill="1" applyBorder="1"/>
    <xf numFmtId="0" fontId="12" fillId="6" borderId="16" xfId="0" applyFont="1" applyFill="1" applyBorder="1" applyAlignment="1">
      <alignment wrapText="1"/>
    </xf>
    <xf numFmtId="0" fontId="7" fillId="6" borderId="16" xfId="1" applyNumberFormat="1" applyFont="1" applyFill="1" applyBorder="1" applyAlignment="1">
      <alignment wrapText="1"/>
    </xf>
    <xf numFmtId="0" fontId="12" fillId="6" borderId="1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top" wrapText="1"/>
    </xf>
    <xf numFmtId="0" fontId="12" fillId="4" borderId="16" xfId="1" applyNumberFormat="1" applyFont="1" applyFill="1" applyBorder="1" applyAlignment="1">
      <alignment horizontal="center" wrapText="1"/>
    </xf>
    <xf numFmtId="0" fontId="12" fillId="6" borderId="16" xfId="1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3" fontId="12" fillId="0" borderId="6" xfId="0" applyNumberFormat="1" applyFont="1" applyFill="1" applyBorder="1" applyAlignment="1"/>
    <xf numFmtId="0" fontId="12" fillId="0" borderId="6" xfId="0" applyFont="1" applyFill="1" applyBorder="1" applyAlignment="1">
      <alignment horizontal="center"/>
    </xf>
    <xf numFmtId="3" fontId="12" fillId="6" borderId="16" xfId="0" applyNumberFormat="1" applyFont="1" applyFill="1" applyBorder="1" applyAlignment="1">
      <alignment horizontal="center" vertical="center" wrapText="1"/>
    </xf>
    <xf numFmtId="3" fontId="12" fillId="6" borderId="16" xfId="0" applyNumberFormat="1" applyFont="1" applyFill="1" applyBorder="1" applyAlignment="1">
      <alignment horizontal="center" vertical="center"/>
    </xf>
    <xf numFmtId="0" fontId="12" fillId="6" borderId="16" xfId="0" applyFont="1" applyFill="1" applyBorder="1" applyAlignment="1">
      <alignment vertical="center" wrapText="1"/>
    </xf>
    <xf numFmtId="0" fontId="12" fillId="4" borderId="16" xfId="0" applyFont="1" applyFill="1" applyBorder="1" applyAlignment="1">
      <alignment wrapText="1"/>
    </xf>
    <xf numFmtId="0" fontId="12" fillId="6" borderId="16" xfId="0" applyFont="1" applyFill="1" applyBorder="1" applyAlignment="1">
      <alignment wrapText="1"/>
    </xf>
    <xf numFmtId="0" fontId="12" fillId="6" borderId="16" xfId="0" applyFont="1" applyFill="1" applyBorder="1" applyAlignment="1">
      <alignment vertical="center" textRotation="90"/>
    </xf>
    <xf numFmtId="0" fontId="12" fillId="6" borderId="31" xfId="0" applyFont="1" applyFill="1" applyBorder="1" applyAlignment="1">
      <alignment vertical="center" textRotation="90"/>
    </xf>
    <xf numFmtId="0" fontId="8" fillId="2" borderId="0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top" wrapText="1"/>
    </xf>
    <xf numFmtId="0" fontId="7" fillId="2" borderId="0" xfId="0" applyFont="1" applyFill="1" applyBorder="1" applyAlignment="1">
      <alignment vertical="top" wrapText="1"/>
    </xf>
    <xf numFmtId="0" fontId="12" fillId="6" borderId="22" xfId="0" applyFont="1" applyFill="1" applyBorder="1" applyAlignment="1">
      <alignment horizontal="center" vertical="center" textRotation="90"/>
    </xf>
    <xf numFmtId="0" fontId="12" fillId="6" borderId="16" xfId="0" applyFont="1" applyFill="1" applyBorder="1" applyAlignment="1">
      <alignment horizontal="center" vertical="center" textRotation="90"/>
    </xf>
    <xf numFmtId="0" fontId="12" fillId="6" borderId="33" xfId="0" applyFont="1" applyFill="1" applyBorder="1" applyAlignment="1">
      <alignment horizontal="center" vertical="center" textRotation="90"/>
    </xf>
    <xf numFmtId="0" fontId="12" fillId="6" borderId="29" xfId="0" applyFont="1" applyFill="1" applyBorder="1" applyAlignment="1">
      <alignment horizontal="center" vertical="center" textRotation="90"/>
    </xf>
    <xf numFmtId="0" fontId="12" fillId="6" borderId="35" xfId="0" applyFont="1" applyFill="1" applyBorder="1" applyAlignment="1">
      <alignment horizontal="center" vertical="center" textRotation="90"/>
    </xf>
    <xf numFmtId="4" fontId="12" fillId="6" borderId="16" xfId="0" applyNumberFormat="1" applyFont="1" applyFill="1" applyBorder="1" applyAlignment="1">
      <alignment horizontal="center" vertical="center"/>
    </xf>
    <xf numFmtId="0" fontId="12" fillId="6" borderId="16" xfId="0" applyFont="1" applyFill="1" applyBorder="1" applyAlignment="1">
      <alignment horizontal="center" vertical="center" wrapText="1"/>
    </xf>
  </cellXfs>
  <cellStyles count="3">
    <cellStyle name="%" xfId="1"/>
    <cellStyle name="Normalny" xfId="0" builtinId="0"/>
    <cellStyle name="Normalny_Narzedzie_testu_MS_PS_2009-12-09_mw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8080"/>
      <rgbColor rgb="00BFDCF9"/>
      <rgbColor rgb="00C00000"/>
      <rgbColor rgb="00008000"/>
      <rgbColor rgb="000000C0"/>
      <rgbColor rgb="00808000"/>
      <rgbColor rgb="00FF00FF"/>
      <rgbColor rgb="000060C0"/>
      <rgbColor rgb="00E0E0E0"/>
      <rgbColor rgb="00A0A0A0"/>
      <rgbColor rgb="00DDB9D8"/>
      <rgbColor rgb="00CDDCEF"/>
      <rgbColor rgb="00A6BEDA"/>
      <rgbColor rgb="00F6DCC2"/>
      <rgbColor rgb="00EFC2C1"/>
      <rgbColor rgb="00DBD7DB"/>
      <rgbColor rgb="00C2CAAA"/>
      <rgbColor rgb="00F5EEB9"/>
      <rgbColor rgb="00A670A1"/>
      <rgbColor rgb="0099CEFF"/>
      <rgbColor rgb="0000679A"/>
      <rgbColor rgb="00ECB088"/>
      <rgbColor rgb="00ED7F7F"/>
      <rgbColor rgb="00A79FAF"/>
      <rgbColor rgb="0049BB3D"/>
      <rgbColor rgb="00E3DE15"/>
      <rgbColor rgb="00C0C0FF"/>
      <rgbColor rgb="00CCECFF"/>
      <rgbColor rgb="00D0FFD0"/>
      <rgbColor rgb="00FFFFA0"/>
      <rgbColor rgb="00E0E0FF"/>
      <rgbColor rgb="00FFC0C0"/>
      <rgbColor rgb="00FFC0FF"/>
      <rgbColor rgb="00FFF1C9"/>
      <rgbColor rgb="008080FF"/>
      <rgbColor rgb="000080FF"/>
      <rgbColor rgb="00C0C000"/>
      <rgbColor rgb="00FFE0A0"/>
      <rgbColor rgb="00FF8000"/>
      <rgbColor rgb="00C06000"/>
      <rgbColor rgb="00C000C0"/>
      <rgbColor rgb="00C0C0C0"/>
      <rgbColor rgb="00003A47"/>
      <rgbColor rgb="0000C000"/>
      <rgbColor rgb="00006000"/>
      <rgbColor rgb="00606000"/>
      <rgbColor rgb="00804000"/>
      <rgbColor rgb="00FF80FF"/>
      <rgbColor rgb="00800080"/>
      <rgbColor rgb="00808080"/>
    </indexed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466725</xdr:colOff>
      <xdr:row>3</xdr:row>
      <xdr:rowOff>981075</xdr:rowOff>
    </xdr:from>
    <xdr:to>
      <xdr:col>3</xdr:col>
      <xdr:colOff>1104900</xdr:colOff>
      <xdr:row>5</xdr:row>
      <xdr:rowOff>19050</xdr:rowOff>
    </xdr:to>
    <xdr:sp macro="" textlink="">
      <xdr:nvSpPr>
        <xdr:cNvPr id="2060" name="ColorPalette" hidden="1"/>
        <xdr:cNvSpPr txBox="1">
          <a:spLocks noChangeArrowheads="1"/>
        </xdr:cNvSpPr>
      </xdr:nvSpPr>
      <xdr:spPr bwMode="auto">
        <a:xfrm>
          <a:off x="1266825" y="1457325"/>
          <a:ext cx="638175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pl-PL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&lt;root/&gt;</a:t>
          </a:r>
        </a:p>
        <a:p>
          <a:pPr algn="l" rtl="0">
            <a:defRPr sz="1000"/>
          </a:pPr>
          <a:endParaRPr lang="pl-PL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pl-PL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704850</xdr:colOff>
      <xdr:row>101</xdr:row>
      <xdr:rowOff>152400</xdr:rowOff>
    </xdr:from>
    <xdr:to>
      <xdr:col>9</xdr:col>
      <xdr:colOff>704850</xdr:colOff>
      <xdr:row>111</xdr:row>
      <xdr:rowOff>295275</xdr:rowOff>
    </xdr:to>
    <xdr:sp macro="" textlink="">
      <xdr:nvSpPr>
        <xdr:cNvPr id="2078" name="Line 30"/>
        <xdr:cNvSpPr>
          <a:spLocks noChangeShapeType="1"/>
        </xdr:cNvSpPr>
      </xdr:nvSpPr>
      <xdr:spPr bwMode="auto">
        <a:xfrm>
          <a:off x="10848975" y="21583650"/>
          <a:ext cx="0" cy="3057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9</xdr:col>
      <xdr:colOff>714374</xdr:colOff>
      <xdr:row>120</xdr:row>
      <xdr:rowOff>40900</xdr:rowOff>
    </xdr:from>
    <xdr:to>
      <xdr:col>9</xdr:col>
      <xdr:colOff>717175</xdr:colOff>
      <xdr:row>125</xdr:row>
      <xdr:rowOff>336176</xdr:rowOff>
    </xdr:to>
    <xdr:sp macro="" textlink="">
      <xdr:nvSpPr>
        <xdr:cNvPr id="2079" name="Line 31"/>
        <xdr:cNvSpPr>
          <a:spLocks noChangeShapeType="1"/>
        </xdr:cNvSpPr>
      </xdr:nvSpPr>
      <xdr:spPr bwMode="auto">
        <a:xfrm>
          <a:off x="10934139" y="25242929"/>
          <a:ext cx="2801" cy="1079688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9</xdr:col>
      <xdr:colOff>714374</xdr:colOff>
      <xdr:row>113</xdr:row>
      <xdr:rowOff>64992</xdr:rowOff>
    </xdr:from>
    <xdr:to>
      <xdr:col>9</xdr:col>
      <xdr:colOff>717175</xdr:colOff>
      <xdr:row>118</xdr:row>
      <xdr:rowOff>313763</xdr:rowOff>
    </xdr:to>
    <xdr:sp macro="" textlink="">
      <xdr:nvSpPr>
        <xdr:cNvPr id="6" name="Line 31"/>
        <xdr:cNvSpPr>
          <a:spLocks noChangeShapeType="1"/>
        </xdr:cNvSpPr>
      </xdr:nvSpPr>
      <xdr:spPr bwMode="auto">
        <a:xfrm>
          <a:off x="10934139" y="23989551"/>
          <a:ext cx="2801" cy="103318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am%20Pawlowski/Ustawienia%20lokalne/Temporary%20Internet%20Files/OLK4/Narzedzie_testu_BSA_propozycja%20zmian_2010-11-2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WM$/Dokumenty/!!_WOR/Aldona%20Gawron/Margine%20squizee/Narzedzie_testu_MS_PS_2009-12-15%20LLU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pis"/>
      <sheetName val="P_d (cena TP)"/>
      <sheetName val="C_h (oplaty hurtowe)"/>
      <sheetName val="C_p (siec OA)"/>
      <sheetName val="C_d (detal OA)"/>
      <sheetName val="M (marza)"/>
      <sheetName val="Wynik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13">
          <cell r="E13" t="str">
            <v>0,5 Mb/s</v>
          </cell>
          <cell r="F13" t="str">
            <v>1 Mb/s</v>
          </cell>
          <cell r="G13" t="str">
            <v>2 Mb/s</v>
          </cell>
          <cell r="H13" t="str">
            <v>6 Mb/s</v>
          </cell>
          <cell r="I13" t="str">
            <v>10 Mb/s</v>
          </cell>
          <cell r="J13" t="str">
            <v>20 Mb/s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pis"/>
      <sheetName val="P_d (cena TP)"/>
      <sheetName val="C_h (oplaty hurtowe)"/>
      <sheetName val="C_p (siec OA)"/>
      <sheetName val="C_d (detal OA)"/>
      <sheetName val="M (marza)"/>
      <sheetName val="Wynik internet +głos"/>
      <sheetName val="Kwestionariusz CP LLU-internet"/>
      <sheetName val="Kwestionariusz CP LLU-Głos"/>
      <sheetName val="Kwestionariusz CD "/>
      <sheetName val="Exatel"/>
      <sheetName val="Centertel"/>
      <sheetName val="PTC"/>
      <sheetName val="TP"/>
      <sheetName val="Parametr CP_dane"/>
      <sheetName val="Parametr_CD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E10">
            <v>0.12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445"/>
  <sheetViews>
    <sheetView showGridLines="0" tabSelected="1" zoomScaleNormal="100" zoomScalePageLayoutView="40" workbookViewId="0"/>
  </sheetViews>
  <sheetFormatPr defaultColWidth="0" defaultRowHeight="12.75" zeroHeight="1"/>
  <cols>
    <col min="1" max="1" width="2" style="13" customWidth="1"/>
    <col min="2" max="3" width="4.6640625" style="13" customWidth="1"/>
    <col min="4" max="4" width="55.33203125" style="13" customWidth="1"/>
    <col min="5" max="9" width="21.33203125" style="13" customWidth="1"/>
    <col min="10" max="10" width="19.33203125" style="27" customWidth="1"/>
    <col min="11" max="12" width="28.5" style="13" customWidth="1"/>
    <col min="13" max="13" width="3.33203125" style="13" customWidth="1"/>
    <col min="14" max="14" width="4.6640625" style="13" customWidth="1"/>
    <col min="15" max="16384" width="0" style="13" hidden="1"/>
  </cols>
  <sheetData>
    <row r="1" spans="1:1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>
      <c r="A2" s="12"/>
      <c r="B2" s="12"/>
      <c r="C2" s="12" t="s">
        <v>139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ht="30.75" customHeight="1">
      <c r="A3" s="12"/>
      <c r="B3" s="12"/>
      <c r="C3" s="275" t="s">
        <v>140</v>
      </c>
      <c r="D3" s="276"/>
      <c r="E3" s="276"/>
      <c r="F3" s="276"/>
      <c r="G3" s="276"/>
      <c r="H3" s="276"/>
      <c r="I3" s="14"/>
      <c r="J3" s="15"/>
      <c r="K3" s="12"/>
      <c r="L3" s="12"/>
      <c r="M3" s="12"/>
      <c r="N3" s="12"/>
    </row>
    <row r="4" spans="1:14" ht="43.5" customHeight="1">
      <c r="A4" s="12"/>
      <c r="B4" s="12"/>
      <c r="C4" s="277" t="s">
        <v>300</v>
      </c>
      <c r="D4" s="278"/>
      <c r="E4" s="278"/>
      <c r="F4" s="278"/>
      <c r="G4" s="278"/>
      <c r="H4" s="278"/>
      <c r="I4" s="15"/>
      <c r="J4" s="15"/>
      <c r="K4" s="12"/>
      <c r="L4" s="12"/>
      <c r="M4" s="12"/>
      <c r="N4" s="12"/>
    </row>
    <row r="5" spans="1:14">
      <c r="A5" s="12"/>
      <c r="B5" s="12"/>
      <c r="C5" s="12" t="s">
        <v>116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4" s="18" customFormat="1">
      <c r="A6" s="16"/>
      <c r="B6" s="16"/>
      <c r="C6" s="17" t="s">
        <v>144</v>
      </c>
      <c r="D6" s="17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>
      <c r="A7" s="19"/>
      <c r="B7" s="20"/>
      <c r="C7" s="21"/>
      <c r="D7" s="21"/>
      <c r="E7" s="21"/>
      <c r="F7" s="21"/>
      <c r="G7" s="21"/>
      <c r="H7" s="21"/>
      <c r="I7" s="21"/>
      <c r="J7" s="21"/>
      <c r="K7" s="21"/>
      <c r="L7" s="21"/>
      <c r="M7" s="19"/>
      <c r="N7" s="20"/>
    </row>
    <row r="8" spans="1:14">
      <c r="A8" s="19"/>
      <c r="B8" s="20"/>
      <c r="C8" s="131" t="s">
        <v>0</v>
      </c>
      <c r="E8" s="21"/>
      <c r="F8" s="21"/>
      <c r="G8" s="21"/>
      <c r="H8" s="21"/>
      <c r="I8" s="21"/>
      <c r="J8" s="21"/>
      <c r="K8" s="21"/>
      <c r="L8" s="21"/>
      <c r="M8" s="19"/>
      <c r="N8" s="20"/>
    </row>
    <row r="9" spans="1:14">
      <c r="A9" s="19"/>
      <c r="B9" s="20"/>
      <c r="C9" s="131"/>
      <c r="D9" s="21"/>
      <c r="E9" s="21"/>
      <c r="F9" s="21"/>
      <c r="G9" s="21"/>
      <c r="H9" s="21"/>
      <c r="I9" s="21"/>
      <c r="J9" s="21"/>
      <c r="K9" s="21"/>
      <c r="L9" s="21"/>
      <c r="M9" s="19"/>
      <c r="N9" s="20"/>
    </row>
    <row r="10" spans="1:14">
      <c r="A10" s="19"/>
      <c r="B10" s="20"/>
      <c r="C10" s="131">
        <v>1</v>
      </c>
      <c r="D10" s="131" t="s">
        <v>1</v>
      </c>
      <c r="E10" s="21"/>
      <c r="F10" s="21"/>
      <c r="G10" s="21"/>
      <c r="H10" s="21"/>
      <c r="I10" s="21"/>
      <c r="J10" s="21"/>
      <c r="K10" s="21"/>
      <c r="L10" s="21"/>
      <c r="M10" s="19"/>
      <c r="N10" s="20"/>
    </row>
    <row r="11" spans="1:14">
      <c r="A11" s="19"/>
      <c r="B11" s="20"/>
      <c r="C11" s="131">
        <v>2</v>
      </c>
      <c r="D11" s="132" t="s">
        <v>301</v>
      </c>
      <c r="E11" s="128"/>
      <c r="F11" s="128"/>
      <c r="G11" s="128"/>
      <c r="H11" s="128"/>
      <c r="I11" s="128"/>
      <c r="J11" s="128"/>
      <c r="K11" s="128"/>
      <c r="L11" s="21"/>
      <c r="M11" s="19"/>
      <c r="N11" s="20"/>
    </row>
    <row r="12" spans="1:14">
      <c r="A12" s="19"/>
      <c r="B12" s="20"/>
      <c r="C12" s="131">
        <v>3</v>
      </c>
      <c r="D12" s="131" t="s">
        <v>138</v>
      </c>
      <c r="E12" s="21"/>
      <c r="F12" s="21"/>
      <c r="G12" s="21"/>
      <c r="H12" s="21"/>
      <c r="I12" s="21"/>
      <c r="J12" s="21"/>
      <c r="K12" s="21"/>
      <c r="L12" s="21"/>
      <c r="M12" s="19"/>
      <c r="N12" s="20"/>
    </row>
    <row r="13" spans="1:14">
      <c r="A13" s="19"/>
      <c r="B13" s="20"/>
      <c r="C13" s="131">
        <v>4</v>
      </c>
      <c r="D13" s="131" t="s">
        <v>2</v>
      </c>
      <c r="E13" s="21"/>
      <c r="F13" s="21"/>
      <c r="G13" s="21"/>
      <c r="H13" s="21"/>
      <c r="I13" s="21"/>
      <c r="J13" s="21"/>
      <c r="K13" s="21"/>
      <c r="L13" s="21"/>
      <c r="M13" s="19"/>
      <c r="N13" s="20"/>
    </row>
    <row r="14" spans="1:14">
      <c r="A14" s="19"/>
      <c r="B14" s="22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4"/>
      <c r="N14" s="20"/>
    </row>
    <row r="15" spans="1:14">
      <c r="A15" s="19"/>
      <c r="B15" s="20"/>
      <c r="C15" s="21"/>
      <c r="D15" s="21"/>
      <c r="E15" s="25"/>
      <c r="F15" s="21"/>
      <c r="G15" s="21"/>
      <c r="H15" s="21"/>
      <c r="I15" s="21"/>
      <c r="J15" s="21"/>
      <c r="K15" s="21"/>
      <c r="L15" s="21"/>
      <c r="M15" s="19"/>
      <c r="N15" s="20"/>
    </row>
    <row r="16" spans="1:14">
      <c r="A16" s="19"/>
      <c r="B16" s="20" t="s">
        <v>3</v>
      </c>
      <c r="C16" s="26" t="s">
        <v>164</v>
      </c>
      <c r="D16" s="27"/>
      <c r="E16" s="27"/>
      <c r="F16" s="27"/>
      <c r="G16" s="27"/>
      <c r="H16" s="27"/>
      <c r="I16" s="27"/>
      <c r="K16" s="27"/>
      <c r="L16" s="27"/>
      <c r="M16" s="28"/>
      <c r="N16" s="27"/>
    </row>
    <row r="17" spans="1:14">
      <c r="A17" s="19"/>
      <c r="B17" s="20"/>
      <c r="C17" s="26"/>
      <c r="D17" s="27"/>
      <c r="E17" s="27"/>
      <c r="F17" s="27"/>
      <c r="G17" s="27"/>
      <c r="H17" s="27"/>
      <c r="I17" s="27"/>
      <c r="K17" s="27"/>
      <c r="L17" s="27"/>
      <c r="M17" s="28"/>
      <c r="N17" s="27"/>
    </row>
    <row r="18" spans="1:14">
      <c r="A18" s="19"/>
      <c r="B18" s="20"/>
      <c r="C18" s="27"/>
      <c r="D18" s="29"/>
      <c r="E18" s="21"/>
      <c r="F18" s="21"/>
      <c r="G18" s="21"/>
      <c r="H18" s="21"/>
      <c r="I18" s="21"/>
      <c r="J18" s="21"/>
      <c r="K18" s="21"/>
      <c r="L18" s="21"/>
      <c r="M18" s="28"/>
      <c r="N18" s="27"/>
    </row>
    <row r="19" spans="1:14">
      <c r="A19" s="19"/>
      <c r="B19" s="20"/>
      <c r="C19" s="27"/>
      <c r="D19" s="30"/>
      <c r="E19" s="27"/>
      <c r="F19" s="27"/>
      <c r="G19" s="27"/>
      <c r="H19" s="27"/>
      <c r="I19" s="27"/>
      <c r="K19" s="27"/>
      <c r="L19" s="27"/>
      <c r="M19" s="31"/>
      <c r="N19" s="27"/>
    </row>
    <row r="20" spans="1:14">
      <c r="A20" s="19"/>
      <c r="B20" s="20"/>
      <c r="C20" s="27"/>
      <c r="D20" s="30"/>
      <c r="E20" s="27"/>
      <c r="F20" s="27"/>
      <c r="G20" s="27"/>
      <c r="H20" s="27"/>
      <c r="I20" s="27"/>
      <c r="K20" s="27"/>
      <c r="L20" s="27"/>
      <c r="M20" s="31"/>
      <c r="N20" s="27"/>
    </row>
    <row r="21" spans="1:14" ht="24">
      <c r="A21" s="19"/>
      <c r="B21" s="20"/>
      <c r="C21" s="27"/>
      <c r="D21" s="129" t="s">
        <v>223</v>
      </c>
      <c r="E21" s="32"/>
      <c r="F21" s="27"/>
      <c r="G21" s="27"/>
      <c r="H21" s="27"/>
      <c r="I21" s="27"/>
      <c r="K21" s="27"/>
      <c r="L21" s="27"/>
      <c r="M21" s="31"/>
      <c r="N21" s="27"/>
    </row>
    <row r="22" spans="1:14" ht="24">
      <c r="A22" s="19"/>
      <c r="B22" s="20"/>
      <c r="C22" s="27"/>
      <c r="D22" s="129" t="s">
        <v>224</v>
      </c>
      <c r="E22" s="32"/>
      <c r="F22" s="27"/>
      <c r="G22" s="27"/>
      <c r="H22" s="27"/>
      <c r="I22" s="27"/>
      <c r="K22" s="27"/>
      <c r="L22" s="27"/>
      <c r="M22" s="31"/>
      <c r="N22" s="27"/>
    </row>
    <row r="23" spans="1:14" ht="15.75" customHeight="1">
      <c r="A23" s="19"/>
      <c r="B23" s="20"/>
      <c r="C23" s="27"/>
      <c r="D23" s="270" t="s">
        <v>225</v>
      </c>
      <c r="E23" s="32"/>
      <c r="F23" s="27"/>
      <c r="G23" s="27"/>
      <c r="H23" s="27"/>
      <c r="I23" s="27"/>
      <c r="K23" s="27"/>
      <c r="L23" s="27"/>
      <c r="M23" s="31"/>
      <c r="N23" s="27"/>
    </row>
    <row r="24" spans="1:14" ht="24">
      <c r="A24" s="19"/>
      <c r="B24" s="20"/>
      <c r="C24" s="27"/>
      <c r="D24" s="129" t="s">
        <v>226</v>
      </c>
      <c r="E24" s="32"/>
      <c r="F24" s="27"/>
      <c r="G24" s="27"/>
      <c r="H24" s="27"/>
      <c r="I24" s="27"/>
      <c r="K24" s="27"/>
      <c r="L24" s="27"/>
      <c r="M24" s="31"/>
      <c r="N24" s="27"/>
    </row>
    <row r="25" spans="1:14" ht="24">
      <c r="A25" s="19"/>
      <c r="B25" s="20"/>
      <c r="C25" s="27"/>
      <c r="D25" s="129" t="s">
        <v>227</v>
      </c>
      <c r="E25" s="32"/>
      <c r="F25" s="27"/>
      <c r="G25" s="27"/>
      <c r="H25" s="27"/>
      <c r="I25" s="27"/>
      <c r="K25" s="27"/>
      <c r="L25" s="27"/>
      <c r="M25" s="31"/>
      <c r="N25" s="27"/>
    </row>
    <row r="26" spans="1:14" ht="25.5">
      <c r="A26" s="19"/>
      <c r="B26" s="20"/>
      <c r="C26" s="27"/>
      <c r="D26" s="259" t="s">
        <v>287</v>
      </c>
      <c r="E26" s="32"/>
      <c r="G26" s="27"/>
      <c r="H26" s="27"/>
      <c r="I26" s="27"/>
      <c r="K26" s="27"/>
      <c r="L26" s="27"/>
      <c r="M26" s="28"/>
      <c r="N26" s="27"/>
    </row>
    <row r="27" spans="1:14">
      <c r="A27" s="19"/>
      <c r="B27" s="20"/>
      <c r="C27" s="27"/>
      <c r="D27" s="129" t="s">
        <v>217</v>
      </c>
      <c r="E27" s="32"/>
      <c r="G27" s="27"/>
      <c r="H27" s="27"/>
      <c r="I27" s="27"/>
      <c r="K27" s="27"/>
      <c r="L27" s="27"/>
      <c r="M27" s="28"/>
      <c r="N27" s="27"/>
    </row>
    <row r="28" spans="1:14">
      <c r="A28" s="19"/>
      <c r="B28" s="20"/>
      <c r="C28" s="27"/>
      <c r="D28" s="129" t="s">
        <v>218</v>
      </c>
      <c r="E28" s="32"/>
      <c r="G28" s="27"/>
      <c r="H28" s="27"/>
      <c r="I28" s="27"/>
      <c r="K28" s="27"/>
      <c r="L28" s="27"/>
      <c r="M28" s="28"/>
      <c r="N28" s="27"/>
    </row>
    <row r="29" spans="1:14">
      <c r="A29" s="19"/>
      <c r="B29" s="20"/>
      <c r="C29" s="27"/>
      <c r="D29" s="129" t="s">
        <v>219</v>
      </c>
      <c r="E29" s="33"/>
      <c r="F29" s="27"/>
      <c r="G29" s="27"/>
      <c r="H29" s="27"/>
      <c r="I29" s="27"/>
      <c r="K29" s="27"/>
      <c r="L29" s="27"/>
      <c r="M29" s="28"/>
      <c r="N29" s="27"/>
    </row>
    <row r="30" spans="1:14" ht="12" customHeight="1">
      <c r="A30" s="19"/>
      <c r="B30" s="20"/>
      <c r="C30" s="21"/>
      <c r="D30" s="21"/>
      <c r="E30" s="21"/>
      <c r="F30" s="21"/>
      <c r="G30" s="21"/>
      <c r="H30" s="21"/>
      <c r="I30" s="21"/>
      <c r="J30" s="21"/>
      <c r="K30" s="27"/>
      <c r="L30" s="27"/>
      <c r="M30" s="28"/>
      <c r="N30" s="27"/>
    </row>
    <row r="31" spans="1:14" ht="36">
      <c r="A31" s="28"/>
      <c r="B31" s="27"/>
      <c r="C31" s="27"/>
      <c r="D31" s="130" t="s">
        <v>141</v>
      </c>
      <c r="E31" s="263"/>
      <c r="F31" s="27"/>
      <c r="G31" s="27"/>
      <c r="H31" s="27"/>
      <c r="I31" s="27"/>
      <c r="M31" s="28"/>
      <c r="N31" s="19"/>
    </row>
    <row r="32" spans="1:14" ht="12" customHeight="1">
      <c r="A32" s="28"/>
      <c r="B32" s="20"/>
      <c r="C32" s="21"/>
      <c r="D32" s="34"/>
      <c r="E32" s="35"/>
      <c r="F32" s="35"/>
      <c r="G32" s="35"/>
      <c r="H32" s="35"/>
      <c r="I32" s="35"/>
      <c r="J32" s="35"/>
      <c r="K32" s="27"/>
      <c r="L32" s="27"/>
      <c r="M32" s="28"/>
      <c r="N32" s="27"/>
    </row>
    <row r="33" spans="1:251" ht="11.25" customHeight="1">
      <c r="A33" s="19"/>
      <c r="B33" s="20"/>
      <c r="C33" s="21"/>
      <c r="D33" s="36"/>
      <c r="E33" s="37"/>
      <c r="F33" s="37"/>
      <c r="G33" s="37"/>
      <c r="H33" s="37"/>
      <c r="I33" s="37"/>
      <c r="J33" s="37"/>
      <c r="K33" s="27"/>
      <c r="L33" s="27"/>
      <c r="M33" s="31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  <c r="IO33" s="27"/>
      <c r="IP33" s="27"/>
    </row>
    <row r="34" spans="1:251" ht="36.75" customHeight="1">
      <c r="A34" s="19"/>
      <c r="B34" s="20"/>
      <c r="C34" s="21"/>
      <c r="D34" s="285" t="s">
        <v>171</v>
      </c>
      <c r="E34" s="285" t="s">
        <v>207</v>
      </c>
      <c r="F34" s="285"/>
      <c r="G34" s="285"/>
      <c r="H34" s="284" t="s">
        <v>73</v>
      </c>
      <c r="I34" s="284"/>
      <c r="J34" s="37"/>
      <c r="K34" s="37"/>
      <c r="L34" s="21"/>
      <c r="M34" s="28"/>
      <c r="N34" s="31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27"/>
      <c r="HS34" s="27"/>
      <c r="HT34" s="27"/>
      <c r="HU34" s="27"/>
      <c r="HV34" s="27"/>
      <c r="HW34" s="27"/>
      <c r="HX34" s="27"/>
      <c r="HY34" s="27"/>
      <c r="HZ34" s="27"/>
      <c r="IA34" s="27"/>
      <c r="IB34" s="27"/>
      <c r="IC34" s="27"/>
      <c r="ID34" s="27"/>
      <c r="IE34" s="27"/>
      <c r="IF34" s="27"/>
      <c r="IG34" s="27"/>
      <c r="IH34" s="27"/>
      <c r="II34" s="27"/>
      <c r="IJ34" s="27"/>
      <c r="IK34" s="27"/>
      <c r="IL34" s="27"/>
      <c r="IM34" s="27"/>
      <c r="IN34" s="27"/>
      <c r="IO34" s="27"/>
      <c r="IP34" s="27"/>
      <c r="IQ34" s="27"/>
    </row>
    <row r="35" spans="1:251" ht="69" customHeight="1">
      <c r="A35" s="19"/>
      <c r="B35" s="20"/>
      <c r="C35" s="21"/>
      <c r="D35" s="285"/>
      <c r="E35" s="88" t="s">
        <v>208</v>
      </c>
      <c r="F35" s="88" t="s">
        <v>209</v>
      </c>
      <c r="G35" s="88" t="s">
        <v>210</v>
      </c>
      <c r="H35" s="89" t="s">
        <v>212</v>
      </c>
      <c r="I35" s="89" t="s">
        <v>211</v>
      </c>
      <c r="J35" s="37"/>
      <c r="K35" s="37"/>
      <c r="L35" s="21"/>
      <c r="M35" s="28"/>
      <c r="N35" s="31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  <c r="IJ35" s="27"/>
      <c r="IK35" s="27"/>
      <c r="IL35" s="27"/>
      <c r="IM35" s="27"/>
      <c r="IN35" s="27"/>
      <c r="IO35" s="27"/>
      <c r="IP35" s="27"/>
      <c r="IQ35" s="27"/>
    </row>
    <row r="36" spans="1:251" ht="13.5" customHeight="1">
      <c r="A36" s="19"/>
      <c r="B36" s="20"/>
      <c r="C36" s="273" t="s">
        <v>183</v>
      </c>
      <c r="D36" s="85">
        <v>512</v>
      </c>
      <c r="E36" s="9"/>
      <c r="F36" s="10"/>
      <c r="G36" s="83"/>
      <c r="H36" s="83"/>
      <c r="I36" s="83"/>
      <c r="J36" s="37"/>
      <c r="K36" s="21"/>
      <c r="L36" s="21"/>
      <c r="M36" s="31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  <c r="IJ36" s="27"/>
      <c r="IK36" s="27"/>
      <c r="IL36" s="27"/>
      <c r="IM36" s="27"/>
      <c r="IN36" s="27"/>
      <c r="IO36" s="27"/>
      <c r="IP36" s="27"/>
    </row>
    <row r="37" spans="1:251" ht="13.5" customHeight="1">
      <c r="A37" s="19"/>
      <c r="B37" s="20"/>
      <c r="C37" s="273"/>
      <c r="D37" s="84">
        <v>1024</v>
      </c>
      <c r="E37" s="9"/>
      <c r="F37" s="10"/>
      <c r="G37" s="83"/>
      <c r="H37" s="83"/>
      <c r="I37" s="83"/>
      <c r="J37" s="37"/>
      <c r="K37" s="21"/>
      <c r="L37" s="21"/>
      <c r="M37" s="31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  <c r="IL37" s="27"/>
      <c r="IM37" s="27"/>
      <c r="IN37" s="27"/>
      <c r="IO37" s="27"/>
      <c r="IP37" s="27"/>
    </row>
    <row r="38" spans="1:251" ht="13.5" customHeight="1">
      <c r="A38" s="19"/>
      <c r="B38" s="20"/>
      <c r="C38" s="273"/>
      <c r="D38" s="84">
        <v>2048</v>
      </c>
      <c r="E38" s="9"/>
      <c r="F38" s="10"/>
      <c r="G38" s="83"/>
      <c r="H38" s="83"/>
      <c r="I38" s="83"/>
      <c r="J38" s="37"/>
      <c r="K38" s="21"/>
      <c r="L38" s="21"/>
      <c r="M38" s="31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  <c r="IL38" s="27"/>
      <c r="IM38" s="27"/>
      <c r="IN38" s="27"/>
      <c r="IO38" s="27"/>
      <c r="IP38" s="27"/>
    </row>
    <row r="39" spans="1:251" ht="13.5" customHeight="1">
      <c r="A39" s="19"/>
      <c r="B39" s="20"/>
      <c r="C39" s="273"/>
      <c r="D39" s="84">
        <v>6144</v>
      </c>
      <c r="E39" s="9"/>
      <c r="F39" s="10"/>
      <c r="G39" s="83"/>
      <c r="H39" s="83"/>
      <c r="I39" s="83"/>
      <c r="J39" s="37"/>
      <c r="K39" s="21"/>
      <c r="L39" s="21"/>
      <c r="M39" s="31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  <c r="IL39" s="27"/>
      <c r="IM39" s="27"/>
      <c r="IN39" s="27"/>
      <c r="IO39" s="27"/>
      <c r="IP39" s="27"/>
    </row>
    <row r="40" spans="1:251" ht="13.5" customHeight="1">
      <c r="A40" s="19"/>
      <c r="B40" s="20"/>
      <c r="C40" s="273"/>
      <c r="D40" s="84">
        <v>10240</v>
      </c>
      <c r="E40" s="9"/>
      <c r="F40" s="10"/>
      <c r="G40" s="83"/>
      <c r="H40" s="83"/>
      <c r="I40" s="83"/>
      <c r="J40" s="37"/>
      <c r="K40" s="21"/>
      <c r="L40" s="21"/>
      <c r="M40" s="31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  <c r="IE40" s="27"/>
      <c r="IF40" s="27"/>
      <c r="IG40" s="27"/>
      <c r="IH40" s="27"/>
      <c r="II40" s="27"/>
      <c r="IJ40" s="27"/>
      <c r="IK40" s="27"/>
      <c r="IL40" s="27"/>
      <c r="IM40" s="27"/>
      <c r="IN40" s="27"/>
      <c r="IO40" s="27"/>
      <c r="IP40" s="27"/>
    </row>
    <row r="41" spans="1:251" ht="13.5" customHeight="1">
      <c r="A41" s="19"/>
      <c r="B41" s="20"/>
      <c r="C41" s="273"/>
      <c r="D41" s="85" t="s">
        <v>184</v>
      </c>
      <c r="E41" s="9"/>
      <c r="F41" s="10"/>
      <c r="G41" s="83"/>
      <c r="H41" s="83"/>
      <c r="I41" s="83"/>
      <c r="J41" s="37"/>
      <c r="K41" s="21"/>
      <c r="L41" s="21"/>
      <c r="M41" s="31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  <c r="IL41" s="27"/>
      <c r="IM41" s="27"/>
      <c r="IN41" s="27"/>
      <c r="IO41" s="27"/>
      <c r="IP41" s="27"/>
    </row>
    <row r="42" spans="1:251" ht="13.5" customHeight="1">
      <c r="A42" s="19"/>
      <c r="B42" s="20"/>
      <c r="C42" s="273"/>
      <c r="D42" s="84">
        <v>20480</v>
      </c>
      <c r="E42" s="9"/>
      <c r="F42" s="10"/>
      <c r="G42" s="83"/>
      <c r="H42" s="83"/>
      <c r="I42" s="83"/>
      <c r="J42" s="37"/>
      <c r="K42" s="21"/>
      <c r="L42" s="21"/>
      <c r="M42" s="31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  <c r="IL42" s="27"/>
      <c r="IM42" s="27"/>
      <c r="IN42" s="27"/>
      <c r="IO42" s="27"/>
      <c r="IP42" s="27"/>
    </row>
    <row r="43" spans="1:251" ht="13.5" customHeight="1">
      <c r="A43" s="19"/>
      <c r="B43" s="20"/>
      <c r="C43" s="273"/>
      <c r="D43" s="84">
        <v>40000</v>
      </c>
      <c r="E43" s="9"/>
      <c r="F43" s="10"/>
      <c r="G43" s="83"/>
      <c r="H43" s="83"/>
      <c r="I43" s="83"/>
      <c r="J43" s="37"/>
      <c r="K43" s="21"/>
      <c r="L43" s="21"/>
      <c r="M43" s="31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/>
      <c r="DW43" s="27"/>
      <c r="DX43" s="27"/>
      <c r="DY43" s="27"/>
      <c r="DZ43" s="27"/>
      <c r="EA43" s="27"/>
      <c r="EB43" s="27"/>
      <c r="EC43" s="27"/>
      <c r="ED43" s="27"/>
      <c r="EE43" s="27"/>
      <c r="EF43" s="27"/>
      <c r="EG43" s="27"/>
      <c r="EH43" s="27"/>
      <c r="EI43" s="27"/>
      <c r="EJ43" s="27"/>
      <c r="EK43" s="27"/>
      <c r="EL43" s="27"/>
      <c r="EM43" s="27"/>
      <c r="EN43" s="27"/>
      <c r="EO43" s="27"/>
      <c r="EP43" s="27"/>
      <c r="EQ43" s="27"/>
      <c r="ER43" s="27"/>
      <c r="ES43" s="27"/>
      <c r="ET43" s="27"/>
      <c r="EU43" s="27"/>
      <c r="EV43" s="27"/>
      <c r="EW43" s="27"/>
      <c r="EX43" s="27"/>
      <c r="EY43" s="27"/>
      <c r="EZ43" s="27"/>
      <c r="FA43" s="27"/>
      <c r="FB43" s="27"/>
      <c r="FC43" s="27"/>
      <c r="FD43" s="27"/>
      <c r="FE43" s="27"/>
      <c r="FF43" s="27"/>
      <c r="FG43" s="27"/>
      <c r="FH43" s="27"/>
      <c r="FI43" s="27"/>
      <c r="FJ43" s="27"/>
      <c r="FK43" s="27"/>
      <c r="FL43" s="27"/>
      <c r="FM43" s="27"/>
      <c r="FN43" s="27"/>
      <c r="FO43" s="27"/>
      <c r="FP43" s="27"/>
      <c r="FQ43" s="27"/>
      <c r="FR43" s="27"/>
      <c r="FS43" s="27"/>
      <c r="FT43" s="27"/>
      <c r="FU43" s="27"/>
      <c r="FV43" s="27"/>
      <c r="FW43" s="27"/>
      <c r="FX43" s="27"/>
      <c r="FY43" s="27"/>
      <c r="FZ43" s="27"/>
      <c r="GA43" s="27"/>
      <c r="GB43" s="27"/>
      <c r="GC43" s="27"/>
      <c r="GD43" s="27"/>
      <c r="GE43" s="27"/>
      <c r="GF43" s="27"/>
      <c r="GG43" s="27"/>
      <c r="GH43" s="27"/>
      <c r="GI43" s="27"/>
      <c r="GJ43" s="27"/>
      <c r="GK43" s="27"/>
      <c r="GL43" s="27"/>
      <c r="GM43" s="27"/>
      <c r="GN43" s="27"/>
      <c r="GO43" s="27"/>
      <c r="GP43" s="27"/>
      <c r="GQ43" s="27"/>
      <c r="GR43" s="27"/>
      <c r="GS43" s="27"/>
      <c r="GT43" s="27"/>
      <c r="GU43" s="27"/>
      <c r="GV43" s="27"/>
      <c r="GW43" s="27"/>
      <c r="GX43" s="27"/>
      <c r="GY43" s="27"/>
      <c r="GZ43" s="27"/>
      <c r="HA43" s="27"/>
      <c r="HB43" s="27"/>
      <c r="HC43" s="27"/>
      <c r="HD43" s="27"/>
      <c r="HE43" s="27"/>
      <c r="HF43" s="27"/>
      <c r="HG43" s="27"/>
      <c r="HH43" s="27"/>
      <c r="HI43" s="27"/>
      <c r="HJ43" s="27"/>
      <c r="HK43" s="27"/>
      <c r="HL43" s="27"/>
      <c r="HM43" s="27"/>
      <c r="HN43" s="27"/>
      <c r="HO43" s="27"/>
      <c r="HP43" s="27"/>
      <c r="HQ43" s="27"/>
      <c r="HR43" s="27"/>
      <c r="HS43" s="27"/>
      <c r="HT43" s="27"/>
      <c r="HU43" s="27"/>
      <c r="HV43" s="27"/>
      <c r="HW43" s="27"/>
      <c r="HX43" s="27"/>
      <c r="HY43" s="27"/>
      <c r="HZ43" s="27"/>
      <c r="IA43" s="27"/>
      <c r="IB43" s="27"/>
      <c r="IC43" s="27"/>
      <c r="ID43" s="27"/>
      <c r="IE43" s="27"/>
      <c r="IF43" s="27"/>
      <c r="IG43" s="27"/>
      <c r="IH43" s="27"/>
      <c r="II43" s="27"/>
      <c r="IJ43" s="27"/>
      <c r="IK43" s="27"/>
      <c r="IL43" s="27"/>
      <c r="IM43" s="27"/>
      <c r="IN43" s="27"/>
      <c r="IO43" s="27"/>
      <c r="IP43" s="27"/>
    </row>
    <row r="44" spans="1:251" ht="13.5" customHeight="1">
      <c r="A44" s="19"/>
      <c r="B44" s="20"/>
      <c r="C44" s="273"/>
      <c r="D44" s="84">
        <v>80000</v>
      </c>
      <c r="E44" s="9"/>
      <c r="F44" s="10"/>
      <c r="G44" s="83"/>
      <c r="H44" s="83"/>
      <c r="I44" s="83"/>
      <c r="J44" s="37"/>
      <c r="K44" s="21"/>
      <c r="L44" s="21"/>
      <c r="M44" s="31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/>
      <c r="DY44" s="27"/>
      <c r="DZ44" s="27"/>
      <c r="EA44" s="27"/>
      <c r="EB44" s="27"/>
      <c r="EC44" s="27"/>
      <c r="ED44" s="27"/>
      <c r="EE44" s="27"/>
      <c r="EF44" s="27"/>
      <c r="EG44" s="27"/>
      <c r="EH44" s="27"/>
      <c r="EI44" s="27"/>
      <c r="EJ44" s="27"/>
      <c r="EK44" s="27"/>
      <c r="EL44" s="27"/>
      <c r="EM44" s="27"/>
      <c r="EN44" s="27"/>
      <c r="EO44" s="27"/>
      <c r="EP44" s="27"/>
      <c r="EQ44" s="27"/>
      <c r="ER44" s="27"/>
      <c r="ES44" s="27"/>
      <c r="ET44" s="27"/>
      <c r="EU44" s="27"/>
      <c r="EV44" s="27"/>
      <c r="EW44" s="27"/>
      <c r="EX44" s="27"/>
      <c r="EY44" s="27"/>
      <c r="EZ44" s="27"/>
      <c r="FA44" s="27"/>
      <c r="FB44" s="27"/>
      <c r="FC44" s="27"/>
      <c r="FD44" s="27"/>
      <c r="FE44" s="27"/>
      <c r="FF44" s="27"/>
      <c r="FG44" s="27"/>
      <c r="FH44" s="27"/>
      <c r="FI44" s="27"/>
      <c r="FJ44" s="27"/>
      <c r="FK44" s="27"/>
      <c r="FL44" s="27"/>
      <c r="FM44" s="27"/>
      <c r="FN44" s="27"/>
      <c r="FO44" s="27"/>
      <c r="FP44" s="27"/>
      <c r="FQ44" s="27"/>
      <c r="FR44" s="27"/>
      <c r="FS44" s="27"/>
      <c r="FT44" s="27"/>
      <c r="FU44" s="27"/>
      <c r="FV44" s="27"/>
      <c r="FW44" s="27"/>
      <c r="FX44" s="27"/>
      <c r="FY44" s="27"/>
      <c r="FZ44" s="27"/>
      <c r="GA44" s="27"/>
      <c r="GB44" s="27"/>
      <c r="GC44" s="27"/>
      <c r="GD44" s="27"/>
      <c r="GE44" s="27"/>
      <c r="GF44" s="27"/>
      <c r="GG44" s="27"/>
      <c r="GH44" s="27"/>
      <c r="GI44" s="27"/>
      <c r="GJ44" s="27"/>
      <c r="GK44" s="27"/>
      <c r="GL44" s="27"/>
      <c r="GM44" s="27"/>
      <c r="GN44" s="27"/>
      <c r="GO44" s="27"/>
      <c r="GP44" s="27"/>
      <c r="GQ44" s="27"/>
      <c r="GR44" s="27"/>
      <c r="GS44" s="27"/>
      <c r="GT44" s="27"/>
      <c r="GU44" s="27"/>
      <c r="GV44" s="27"/>
      <c r="GW44" s="27"/>
      <c r="GX44" s="27"/>
      <c r="GY44" s="27"/>
      <c r="GZ44" s="27"/>
      <c r="HA44" s="27"/>
      <c r="HB44" s="27"/>
      <c r="HC44" s="27"/>
      <c r="HD44" s="27"/>
      <c r="HE44" s="27"/>
      <c r="HF44" s="27"/>
      <c r="HG44" s="27"/>
      <c r="HH44" s="27"/>
      <c r="HI44" s="27"/>
      <c r="HJ44" s="27"/>
      <c r="HK44" s="27"/>
      <c r="HL44" s="27"/>
      <c r="HM44" s="27"/>
      <c r="HN44" s="27"/>
      <c r="HO44" s="27"/>
      <c r="HP44" s="27"/>
      <c r="HQ44" s="27"/>
      <c r="HR44" s="27"/>
      <c r="HS44" s="27"/>
      <c r="HT44" s="27"/>
      <c r="HU44" s="27"/>
      <c r="HV44" s="27"/>
      <c r="HW44" s="27"/>
      <c r="HX44" s="27"/>
      <c r="HY44" s="27"/>
      <c r="HZ44" s="27"/>
      <c r="IA44" s="27"/>
      <c r="IB44" s="27"/>
      <c r="IC44" s="27"/>
      <c r="ID44" s="27"/>
      <c r="IE44" s="27"/>
      <c r="IF44" s="27"/>
      <c r="IG44" s="27"/>
      <c r="IH44" s="27"/>
      <c r="II44" s="27"/>
      <c r="IJ44" s="27"/>
      <c r="IK44" s="27"/>
      <c r="IL44" s="27"/>
      <c r="IM44" s="27"/>
      <c r="IN44" s="27"/>
      <c r="IO44" s="27"/>
      <c r="IP44" s="27"/>
    </row>
    <row r="45" spans="1:251" ht="13.5" customHeight="1">
      <c r="A45" s="19"/>
      <c r="B45" s="20"/>
      <c r="C45" s="273"/>
      <c r="D45" s="85" t="s">
        <v>185</v>
      </c>
      <c r="E45" s="9"/>
      <c r="F45" s="10"/>
      <c r="G45" s="83"/>
      <c r="H45" s="83"/>
      <c r="I45" s="83"/>
      <c r="J45" s="37"/>
      <c r="K45" s="21"/>
      <c r="L45" s="21"/>
      <c r="M45" s="31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27"/>
      <c r="FA45" s="27"/>
      <c r="FB45" s="27"/>
      <c r="FC45" s="27"/>
      <c r="FD45" s="27"/>
      <c r="FE45" s="27"/>
      <c r="FF45" s="27"/>
      <c r="FG45" s="27"/>
      <c r="FH45" s="27"/>
      <c r="FI45" s="27"/>
      <c r="FJ45" s="27"/>
      <c r="FK45" s="27"/>
      <c r="FL45" s="27"/>
      <c r="FM45" s="27"/>
      <c r="FN45" s="27"/>
      <c r="FO45" s="27"/>
      <c r="FP45" s="27"/>
      <c r="FQ45" s="27"/>
      <c r="FR45" s="27"/>
      <c r="FS45" s="27"/>
      <c r="FT45" s="27"/>
      <c r="FU45" s="27"/>
      <c r="FV45" s="27"/>
      <c r="FW45" s="27"/>
      <c r="FX45" s="27"/>
      <c r="FY45" s="27"/>
      <c r="FZ45" s="27"/>
      <c r="GA45" s="27"/>
      <c r="GB45" s="27"/>
      <c r="GC45" s="27"/>
      <c r="GD45" s="27"/>
      <c r="GE45" s="27"/>
      <c r="GF45" s="27"/>
      <c r="GG45" s="27"/>
      <c r="GH45" s="27"/>
      <c r="GI45" s="27"/>
      <c r="GJ45" s="27"/>
      <c r="GK45" s="27"/>
      <c r="GL45" s="27"/>
      <c r="GM45" s="27"/>
      <c r="GN45" s="27"/>
      <c r="GO45" s="27"/>
      <c r="GP45" s="27"/>
      <c r="GQ45" s="27"/>
      <c r="GR45" s="27"/>
      <c r="GS45" s="27"/>
      <c r="GT45" s="27"/>
      <c r="GU45" s="27"/>
      <c r="GV45" s="27"/>
      <c r="GW45" s="27"/>
      <c r="GX45" s="27"/>
      <c r="GY45" s="27"/>
      <c r="GZ45" s="27"/>
      <c r="HA45" s="27"/>
      <c r="HB45" s="27"/>
      <c r="HC45" s="27"/>
      <c r="HD45" s="27"/>
      <c r="HE45" s="27"/>
      <c r="HF45" s="27"/>
      <c r="HG45" s="27"/>
      <c r="HH45" s="27"/>
      <c r="HI45" s="27"/>
      <c r="HJ45" s="27"/>
      <c r="HK45" s="27"/>
      <c r="HL45" s="27"/>
      <c r="HM45" s="27"/>
      <c r="HN45" s="27"/>
      <c r="HO45" s="27"/>
      <c r="HP45" s="27"/>
      <c r="HQ45" s="27"/>
      <c r="HR45" s="27"/>
      <c r="HS45" s="27"/>
      <c r="HT45" s="27"/>
      <c r="HU45" s="27"/>
      <c r="HV45" s="27"/>
      <c r="HW45" s="27"/>
      <c r="HX45" s="27"/>
      <c r="HY45" s="27"/>
      <c r="HZ45" s="27"/>
      <c r="IA45" s="27"/>
      <c r="IB45" s="27"/>
      <c r="IC45" s="27"/>
      <c r="ID45" s="27"/>
      <c r="IE45" s="27"/>
      <c r="IF45" s="27"/>
      <c r="IG45" s="27"/>
      <c r="IH45" s="27"/>
      <c r="II45" s="27"/>
      <c r="IJ45" s="27"/>
      <c r="IK45" s="27"/>
      <c r="IL45" s="27"/>
      <c r="IM45" s="27"/>
      <c r="IN45" s="27"/>
      <c r="IO45" s="27"/>
      <c r="IP45" s="27"/>
    </row>
    <row r="46" spans="1:251" ht="13.5" customHeight="1" thickBot="1">
      <c r="A46" s="19"/>
      <c r="B46" s="20"/>
      <c r="C46" s="274"/>
      <c r="D46" s="92" t="s">
        <v>186</v>
      </c>
      <c r="E46" s="93"/>
      <c r="F46" s="94"/>
      <c r="G46" s="95"/>
      <c r="H46" s="95"/>
      <c r="I46" s="95"/>
      <c r="J46" s="37"/>
      <c r="K46" s="21"/>
      <c r="L46" s="21"/>
      <c r="M46" s="31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/>
      <c r="DY46" s="27"/>
      <c r="DZ46" s="27"/>
      <c r="EA46" s="27"/>
      <c r="EB46" s="27"/>
      <c r="EC46" s="27"/>
      <c r="ED46" s="27"/>
      <c r="EE46" s="27"/>
      <c r="EF46" s="27"/>
      <c r="EG46" s="27"/>
      <c r="EH46" s="27"/>
      <c r="EI46" s="27"/>
      <c r="EJ46" s="27"/>
      <c r="EK46" s="27"/>
      <c r="EL46" s="27"/>
      <c r="EM46" s="27"/>
      <c r="EN46" s="27"/>
      <c r="EO46" s="27"/>
      <c r="EP46" s="27"/>
      <c r="EQ46" s="27"/>
      <c r="ER46" s="27"/>
      <c r="ES46" s="27"/>
      <c r="ET46" s="27"/>
      <c r="EU46" s="27"/>
      <c r="EV46" s="27"/>
      <c r="EW46" s="27"/>
      <c r="EX46" s="27"/>
      <c r="EY46" s="27"/>
      <c r="EZ46" s="27"/>
      <c r="FA46" s="27"/>
      <c r="FB46" s="27"/>
      <c r="FC46" s="27"/>
      <c r="FD46" s="27"/>
      <c r="FE46" s="27"/>
      <c r="FF46" s="27"/>
      <c r="FG46" s="27"/>
      <c r="FH46" s="27"/>
      <c r="FI46" s="27"/>
      <c r="FJ46" s="27"/>
      <c r="FK46" s="27"/>
      <c r="FL46" s="27"/>
      <c r="FM46" s="27"/>
      <c r="FN46" s="27"/>
      <c r="FO46" s="27"/>
      <c r="FP46" s="27"/>
      <c r="FQ46" s="27"/>
      <c r="FR46" s="27"/>
      <c r="FS46" s="27"/>
      <c r="FT46" s="27"/>
      <c r="FU46" s="27"/>
      <c r="FV46" s="27"/>
      <c r="FW46" s="27"/>
      <c r="FX46" s="27"/>
      <c r="FY46" s="27"/>
      <c r="FZ46" s="27"/>
      <c r="GA46" s="27"/>
      <c r="GB46" s="27"/>
      <c r="GC46" s="27"/>
      <c r="GD46" s="27"/>
      <c r="GE46" s="27"/>
      <c r="GF46" s="27"/>
      <c r="GG46" s="27"/>
      <c r="GH46" s="27"/>
      <c r="GI46" s="27"/>
      <c r="GJ46" s="27"/>
      <c r="GK46" s="27"/>
      <c r="GL46" s="27"/>
      <c r="GM46" s="27"/>
      <c r="GN46" s="27"/>
      <c r="GO46" s="27"/>
      <c r="GP46" s="27"/>
      <c r="GQ46" s="27"/>
      <c r="GR46" s="27"/>
      <c r="GS46" s="27"/>
      <c r="GT46" s="27"/>
      <c r="GU46" s="27"/>
      <c r="GV46" s="27"/>
      <c r="GW46" s="27"/>
      <c r="GX46" s="27"/>
      <c r="GY46" s="27"/>
      <c r="GZ46" s="27"/>
      <c r="HA46" s="27"/>
      <c r="HB46" s="27"/>
      <c r="HC46" s="27"/>
      <c r="HD46" s="27"/>
      <c r="HE46" s="27"/>
      <c r="HF46" s="27"/>
      <c r="HG46" s="27"/>
      <c r="HH46" s="27"/>
      <c r="HI46" s="27"/>
      <c r="HJ46" s="27"/>
      <c r="HK46" s="27"/>
      <c r="HL46" s="27"/>
      <c r="HM46" s="27"/>
      <c r="HN46" s="27"/>
      <c r="HO46" s="27"/>
      <c r="HP46" s="27"/>
      <c r="HQ46" s="27"/>
      <c r="HR46" s="27"/>
      <c r="HS46" s="27"/>
      <c r="HT46" s="27"/>
      <c r="HU46" s="27"/>
      <c r="HV46" s="27"/>
      <c r="HW46" s="27"/>
      <c r="HX46" s="27"/>
      <c r="HY46" s="27"/>
      <c r="HZ46" s="27"/>
      <c r="IA46" s="27"/>
      <c r="IB46" s="27"/>
      <c r="IC46" s="27"/>
      <c r="ID46" s="27"/>
      <c r="IE46" s="27"/>
      <c r="IF46" s="27"/>
      <c r="IG46" s="27"/>
      <c r="IH46" s="27"/>
      <c r="II46" s="27"/>
      <c r="IJ46" s="27"/>
      <c r="IK46" s="27"/>
      <c r="IL46" s="27"/>
      <c r="IM46" s="27"/>
      <c r="IN46" s="27"/>
      <c r="IO46" s="27"/>
      <c r="IP46" s="27"/>
    </row>
    <row r="47" spans="1:251" ht="13.5" customHeight="1">
      <c r="A47" s="19"/>
      <c r="B47" s="20"/>
      <c r="C47" s="281" t="s">
        <v>191</v>
      </c>
      <c r="D47" s="98" t="s">
        <v>172</v>
      </c>
      <c r="E47" s="99"/>
      <c r="F47" s="100"/>
      <c r="G47" s="101"/>
      <c r="H47" s="101"/>
      <c r="I47" s="101"/>
      <c r="J47" s="37"/>
      <c r="K47" s="21"/>
      <c r="L47" s="21"/>
      <c r="M47" s="31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/>
      <c r="DY47" s="27"/>
      <c r="DZ47" s="27"/>
      <c r="EA47" s="27"/>
      <c r="EB47" s="27"/>
      <c r="EC47" s="27"/>
      <c r="ED47" s="27"/>
      <c r="EE47" s="27"/>
      <c r="EF47" s="27"/>
      <c r="EG47" s="27"/>
      <c r="EH47" s="27"/>
      <c r="EI47" s="27"/>
      <c r="EJ47" s="27"/>
      <c r="EK47" s="27"/>
      <c r="EL47" s="27"/>
      <c r="EM47" s="27"/>
      <c r="EN47" s="27"/>
      <c r="EO47" s="27"/>
      <c r="EP47" s="27"/>
      <c r="EQ47" s="27"/>
      <c r="ER47" s="27"/>
      <c r="ES47" s="27"/>
      <c r="ET47" s="27"/>
      <c r="EU47" s="27"/>
      <c r="EV47" s="27"/>
      <c r="EW47" s="27"/>
      <c r="EX47" s="27"/>
      <c r="EY47" s="27"/>
      <c r="EZ47" s="27"/>
      <c r="FA47" s="27"/>
      <c r="FB47" s="27"/>
      <c r="FC47" s="27"/>
      <c r="FD47" s="27"/>
      <c r="FE47" s="27"/>
      <c r="FF47" s="27"/>
      <c r="FG47" s="27"/>
      <c r="FH47" s="27"/>
      <c r="FI47" s="27"/>
      <c r="FJ47" s="27"/>
      <c r="FK47" s="27"/>
      <c r="FL47" s="27"/>
      <c r="FM47" s="27"/>
      <c r="FN47" s="27"/>
      <c r="FO47" s="27"/>
      <c r="FP47" s="27"/>
      <c r="FQ47" s="27"/>
      <c r="FR47" s="27"/>
      <c r="FS47" s="27"/>
      <c r="FT47" s="27"/>
      <c r="FU47" s="27"/>
      <c r="FV47" s="27"/>
      <c r="FW47" s="27"/>
      <c r="FX47" s="27"/>
      <c r="FY47" s="27"/>
      <c r="FZ47" s="27"/>
      <c r="GA47" s="27"/>
      <c r="GB47" s="27"/>
      <c r="GC47" s="27"/>
      <c r="GD47" s="27"/>
      <c r="GE47" s="27"/>
      <c r="GF47" s="27"/>
      <c r="GG47" s="27"/>
      <c r="GH47" s="27"/>
      <c r="GI47" s="27"/>
      <c r="GJ47" s="27"/>
      <c r="GK47" s="27"/>
      <c r="GL47" s="27"/>
      <c r="GM47" s="27"/>
      <c r="GN47" s="27"/>
      <c r="GO47" s="27"/>
      <c r="GP47" s="27"/>
      <c r="GQ47" s="27"/>
      <c r="GR47" s="27"/>
      <c r="GS47" s="27"/>
      <c r="GT47" s="27"/>
      <c r="GU47" s="27"/>
      <c r="GV47" s="27"/>
      <c r="GW47" s="27"/>
      <c r="GX47" s="27"/>
      <c r="GY47" s="27"/>
      <c r="GZ47" s="27"/>
      <c r="HA47" s="27"/>
      <c r="HB47" s="27"/>
      <c r="HC47" s="27"/>
      <c r="HD47" s="27"/>
      <c r="HE47" s="27"/>
      <c r="HF47" s="27"/>
      <c r="HG47" s="27"/>
      <c r="HH47" s="27"/>
      <c r="HI47" s="27"/>
      <c r="HJ47" s="27"/>
      <c r="HK47" s="27"/>
      <c r="HL47" s="27"/>
      <c r="HM47" s="27"/>
      <c r="HN47" s="27"/>
      <c r="HO47" s="27"/>
      <c r="HP47" s="27"/>
      <c r="HQ47" s="27"/>
      <c r="HR47" s="27"/>
      <c r="HS47" s="27"/>
      <c r="HT47" s="27"/>
      <c r="HU47" s="27"/>
      <c r="HV47" s="27"/>
      <c r="HW47" s="27"/>
      <c r="HX47" s="27"/>
      <c r="HY47" s="27"/>
      <c r="HZ47" s="27"/>
      <c r="IA47" s="27"/>
      <c r="IB47" s="27"/>
      <c r="IC47" s="27"/>
      <c r="ID47" s="27"/>
      <c r="IE47" s="27"/>
      <c r="IF47" s="27"/>
      <c r="IG47" s="27"/>
      <c r="IH47" s="27"/>
      <c r="II47" s="27"/>
      <c r="IJ47" s="27"/>
      <c r="IK47" s="27"/>
      <c r="IL47" s="27"/>
      <c r="IM47" s="27"/>
      <c r="IN47" s="27"/>
      <c r="IO47" s="27"/>
      <c r="IP47" s="27"/>
    </row>
    <row r="48" spans="1:251" ht="13.5" customHeight="1">
      <c r="A48" s="19"/>
      <c r="B48" s="20"/>
      <c r="C48" s="282"/>
      <c r="D48" s="85" t="s">
        <v>173</v>
      </c>
      <c r="E48" s="9"/>
      <c r="F48" s="10"/>
      <c r="G48" s="83"/>
      <c r="H48" s="83"/>
      <c r="I48" s="83"/>
      <c r="J48" s="37"/>
      <c r="K48" s="21"/>
      <c r="L48" s="21"/>
      <c r="M48" s="31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/>
      <c r="DW48" s="27"/>
      <c r="DX48" s="27"/>
      <c r="DY48" s="27"/>
      <c r="DZ48" s="27"/>
      <c r="EA48" s="27"/>
      <c r="EB48" s="27"/>
      <c r="EC48" s="27"/>
      <c r="ED48" s="27"/>
      <c r="EE48" s="27"/>
      <c r="EF48" s="27"/>
      <c r="EG48" s="27"/>
      <c r="EH48" s="27"/>
      <c r="EI48" s="27"/>
      <c r="EJ48" s="27"/>
      <c r="EK48" s="27"/>
      <c r="EL48" s="27"/>
      <c r="EM48" s="27"/>
      <c r="EN48" s="27"/>
      <c r="EO48" s="27"/>
      <c r="EP48" s="27"/>
      <c r="EQ48" s="27"/>
      <c r="ER48" s="27"/>
      <c r="ES48" s="27"/>
      <c r="ET48" s="27"/>
      <c r="EU48" s="27"/>
      <c r="EV48" s="27"/>
      <c r="EW48" s="27"/>
      <c r="EX48" s="27"/>
      <c r="EY48" s="27"/>
      <c r="EZ48" s="27"/>
      <c r="FA48" s="27"/>
      <c r="FB48" s="27"/>
      <c r="FC48" s="27"/>
      <c r="FD48" s="27"/>
      <c r="FE48" s="27"/>
      <c r="FF48" s="27"/>
      <c r="FG48" s="27"/>
      <c r="FH48" s="27"/>
      <c r="FI48" s="27"/>
      <c r="FJ48" s="27"/>
      <c r="FK48" s="27"/>
      <c r="FL48" s="27"/>
      <c r="FM48" s="27"/>
      <c r="FN48" s="27"/>
      <c r="FO48" s="27"/>
      <c r="FP48" s="27"/>
      <c r="FQ48" s="27"/>
      <c r="FR48" s="27"/>
      <c r="FS48" s="27"/>
      <c r="FT48" s="27"/>
      <c r="FU48" s="27"/>
      <c r="FV48" s="27"/>
      <c r="FW48" s="27"/>
      <c r="FX48" s="27"/>
      <c r="FY48" s="27"/>
      <c r="FZ48" s="27"/>
      <c r="GA48" s="27"/>
      <c r="GB48" s="27"/>
      <c r="GC48" s="27"/>
      <c r="GD48" s="27"/>
      <c r="GE48" s="27"/>
      <c r="GF48" s="27"/>
      <c r="GG48" s="27"/>
      <c r="GH48" s="27"/>
      <c r="GI48" s="27"/>
      <c r="GJ48" s="27"/>
      <c r="GK48" s="27"/>
      <c r="GL48" s="27"/>
      <c r="GM48" s="27"/>
      <c r="GN48" s="27"/>
      <c r="GO48" s="27"/>
      <c r="GP48" s="27"/>
      <c r="GQ48" s="27"/>
      <c r="GR48" s="27"/>
      <c r="GS48" s="27"/>
      <c r="GT48" s="27"/>
      <c r="GU48" s="27"/>
      <c r="GV48" s="27"/>
      <c r="GW48" s="27"/>
      <c r="GX48" s="27"/>
      <c r="GY48" s="27"/>
      <c r="GZ48" s="27"/>
      <c r="HA48" s="27"/>
      <c r="HB48" s="27"/>
      <c r="HC48" s="27"/>
      <c r="HD48" s="27"/>
      <c r="HE48" s="27"/>
      <c r="HF48" s="27"/>
      <c r="HG48" s="27"/>
      <c r="HH48" s="27"/>
      <c r="HI48" s="27"/>
      <c r="HJ48" s="27"/>
      <c r="HK48" s="27"/>
      <c r="HL48" s="27"/>
      <c r="HM48" s="27"/>
      <c r="HN48" s="27"/>
      <c r="HO48" s="27"/>
      <c r="HP48" s="27"/>
      <c r="HQ48" s="27"/>
      <c r="HR48" s="27"/>
      <c r="HS48" s="27"/>
      <c r="HT48" s="27"/>
      <c r="HU48" s="27"/>
      <c r="HV48" s="27"/>
      <c r="HW48" s="27"/>
      <c r="HX48" s="27"/>
      <c r="HY48" s="27"/>
      <c r="HZ48" s="27"/>
      <c r="IA48" s="27"/>
      <c r="IB48" s="27"/>
      <c r="IC48" s="27"/>
      <c r="ID48" s="27"/>
      <c r="IE48" s="27"/>
      <c r="IF48" s="27"/>
      <c r="IG48" s="27"/>
      <c r="IH48" s="27"/>
      <c r="II48" s="27"/>
      <c r="IJ48" s="27"/>
      <c r="IK48" s="27"/>
      <c r="IL48" s="27"/>
      <c r="IM48" s="27"/>
      <c r="IN48" s="27"/>
      <c r="IO48" s="27"/>
      <c r="IP48" s="27"/>
    </row>
    <row r="49" spans="1:250" ht="13.5" customHeight="1">
      <c r="A49" s="19"/>
      <c r="B49" s="20"/>
      <c r="C49" s="282"/>
      <c r="D49" s="85" t="s">
        <v>192</v>
      </c>
      <c r="E49" s="9"/>
      <c r="F49" s="10"/>
      <c r="G49" s="83"/>
      <c r="H49" s="83"/>
      <c r="I49" s="83"/>
      <c r="J49" s="37"/>
      <c r="K49" s="21"/>
      <c r="L49" s="21"/>
      <c r="M49" s="31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/>
      <c r="DY49" s="27"/>
      <c r="DZ49" s="27"/>
      <c r="EA49" s="27"/>
      <c r="EB49" s="27"/>
      <c r="EC49" s="27"/>
      <c r="ED49" s="27"/>
      <c r="EE49" s="27"/>
      <c r="EF49" s="27"/>
      <c r="EG49" s="27"/>
      <c r="EH49" s="27"/>
      <c r="EI49" s="27"/>
      <c r="EJ49" s="27"/>
      <c r="EK49" s="27"/>
      <c r="EL49" s="27"/>
      <c r="EM49" s="27"/>
      <c r="EN49" s="27"/>
      <c r="EO49" s="27"/>
      <c r="EP49" s="27"/>
      <c r="EQ49" s="27"/>
      <c r="ER49" s="27"/>
      <c r="ES49" s="27"/>
      <c r="ET49" s="27"/>
      <c r="EU49" s="27"/>
      <c r="EV49" s="27"/>
      <c r="EW49" s="27"/>
      <c r="EX49" s="27"/>
      <c r="EY49" s="27"/>
      <c r="EZ49" s="27"/>
      <c r="FA49" s="27"/>
      <c r="FB49" s="27"/>
      <c r="FC49" s="27"/>
      <c r="FD49" s="27"/>
      <c r="FE49" s="27"/>
      <c r="FF49" s="27"/>
      <c r="FG49" s="27"/>
      <c r="FH49" s="27"/>
      <c r="FI49" s="27"/>
      <c r="FJ49" s="27"/>
      <c r="FK49" s="27"/>
      <c r="FL49" s="27"/>
      <c r="FM49" s="27"/>
      <c r="FN49" s="27"/>
      <c r="FO49" s="27"/>
      <c r="FP49" s="27"/>
      <c r="FQ49" s="27"/>
      <c r="FR49" s="27"/>
      <c r="FS49" s="27"/>
      <c r="FT49" s="27"/>
      <c r="FU49" s="27"/>
      <c r="FV49" s="27"/>
      <c r="FW49" s="27"/>
      <c r="FX49" s="27"/>
      <c r="FY49" s="27"/>
      <c r="FZ49" s="27"/>
      <c r="GA49" s="27"/>
      <c r="GB49" s="27"/>
      <c r="GC49" s="27"/>
      <c r="GD49" s="27"/>
      <c r="GE49" s="27"/>
      <c r="GF49" s="27"/>
      <c r="GG49" s="27"/>
      <c r="GH49" s="27"/>
      <c r="GI49" s="27"/>
      <c r="GJ49" s="27"/>
      <c r="GK49" s="27"/>
      <c r="GL49" s="27"/>
      <c r="GM49" s="27"/>
      <c r="GN49" s="27"/>
      <c r="GO49" s="27"/>
      <c r="GP49" s="27"/>
      <c r="GQ49" s="27"/>
      <c r="GR49" s="27"/>
      <c r="GS49" s="27"/>
      <c r="GT49" s="27"/>
      <c r="GU49" s="27"/>
      <c r="GV49" s="27"/>
      <c r="GW49" s="27"/>
      <c r="GX49" s="27"/>
      <c r="GY49" s="27"/>
      <c r="GZ49" s="27"/>
      <c r="HA49" s="27"/>
      <c r="HB49" s="27"/>
      <c r="HC49" s="27"/>
      <c r="HD49" s="27"/>
      <c r="HE49" s="27"/>
      <c r="HF49" s="27"/>
      <c r="HG49" s="27"/>
      <c r="HH49" s="27"/>
      <c r="HI49" s="27"/>
      <c r="HJ49" s="27"/>
      <c r="HK49" s="27"/>
      <c r="HL49" s="27"/>
      <c r="HM49" s="27"/>
      <c r="HN49" s="27"/>
      <c r="HO49" s="27"/>
      <c r="HP49" s="27"/>
      <c r="HQ49" s="27"/>
      <c r="HR49" s="27"/>
      <c r="HS49" s="27"/>
      <c r="HT49" s="27"/>
      <c r="HU49" s="27"/>
      <c r="HV49" s="27"/>
      <c r="HW49" s="27"/>
      <c r="HX49" s="27"/>
      <c r="HY49" s="27"/>
      <c r="HZ49" s="27"/>
      <c r="IA49" s="27"/>
      <c r="IB49" s="27"/>
      <c r="IC49" s="27"/>
      <c r="ID49" s="27"/>
      <c r="IE49" s="27"/>
      <c r="IF49" s="27"/>
      <c r="IG49" s="27"/>
      <c r="IH49" s="27"/>
      <c r="II49" s="27"/>
      <c r="IJ49" s="27"/>
      <c r="IK49" s="27"/>
      <c r="IL49" s="27"/>
      <c r="IM49" s="27"/>
      <c r="IN49" s="27"/>
      <c r="IO49" s="27"/>
      <c r="IP49" s="27"/>
    </row>
    <row r="50" spans="1:250" ht="13.5" customHeight="1">
      <c r="A50" s="19"/>
      <c r="B50" s="20"/>
      <c r="C50" s="282"/>
      <c r="D50" s="85" t="s">
        <v>193</v>
      </c>
      <c r="E50" s="9"/>
      <c r="F50" s="10"/>
      <c r="G50" s="83"/>
      <c r="H50" s="83"/>
      <c r="I50" s="83"/>
      <c r="J50" s="37"/>
      <c r="K50" s="21"/>
      <c r="L50" s="21"/>
      <c r="M50" s="31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/>
      <c r="DG50" s="27"/>
      <c r="DH50" s="27"/>
      <c r="DI50" s="27"/>
      <c r="DJ50" s="27"/>
      <c r="DK50" s="27"/>
      <c r="DL50" s="27"/>
      <c r="DM50" s="27"/>
      <c r="DN50" s="27"/>
      <c r="DO50" s="27"/>
      <c r="DP50" s="27"/>
      <c r="DQ50" s="27"/>
      <c r="DR50" s="27"/>
      <c r="DS50" s="27"/>
      <c r="DT50" s="27"/>
      <c r="DU50" s="27"/>
      <c r="DV50" s="27"/>
      <c r="DW50" s="27"/>
      <c r="DX50" s="27"/>
      <c r="DY50" s="27"/>
      <c r="DZ50" s="27"/>
      <c r="EA50" s="27"/>
      <c r="EB50" s="27"/>
      <c r="EC50" s="27"/>
      <c r="ED50" s="27"/>
      <c r="EE50" s="27"/>
      <c r="EF50" s="27"/>
      <c r="EG50" s="27"/>
      <c r="EH50" s="27"/>
      <c r="EI50" s="27"/>
      <c r="EJ50" s="27"/>
      <c r="EK50" s="27"/>
      <c r="EL50" s="27"/>
      <c r="EM50" s="27"/>
      <c r="EN50" s="27"/>
      <c r="EO50" s="27"/>
      <c r="EP50" s="27"/>
      <c r="EQ50" s="27"/>
      <c r="ER50" s="27"/>
      <c r="ES50" s="27"/>
      <c r="ET50" s="27"/>
      <c r="EU50" s="27"/>
      <c r="EV50" s="27"/>
      <c r="EW50" s="27"/>
      <c r="EX50" s="27"/>
      <c r="EY50" s="27"/>
      <c r="EZ50" s="27"/>
      <c r="FA50" s="27"/>
      <c r="FB50" s="27"/>
      <c r="FC50" s="27"/>
      <c r="FD50" s="27"/>
      <c r="FE50" s="27"/>
      <c r="FF50" s="27"/>
      <c r="FG50" s="27"/>
      <c r="FH50" s="27"/>
      <c r="FI50" s="27"/>
      <c r="FJ50" s="27"/>
      <c r="FK50" s="27"/>
      <c r="FL50" s="27"/>
      <c r="FM50" s="27"/>
      <c r="FN50" s="27"/>
      <c r="FO50" s="27"/>
      <c r="FP50" s="27"/>
      <c r="FQ50" s="27"/>
      <c r="FR50" s="27"/>
      <c r="FS50" s="27"/>
      <c r="FT50" s="27"/>
      <c r="FU50" s="27"/>
      <c r="FV50" s="27"/>
      <c r="FW50" s="27"/>
      <c r="FX50" s="27"/>
      <c r="FY50" s="27"/>
      <c r="FZ50" s="27"/>
      <c r="GA50" s="27"/>
      <c r="GB50" s="27"/>
      <c r="GC50" s="27"/>
      <c r="GD50" s="27"/>
      <c r="GE50" s="27"/>
      <c r="GF50" s="27"/>
      <c r="GG50" s="27"/>
      <c r="GH50" s="27"/>
      <c r="GI50" s="27"/>
      <c r="GJ50" s="27"/>
      <c r="GK50" s="27"/>
      <c r="GL50" s="27"/>
      <c r="GM50" s="27"/>
      <c r="GN50" s="27"/>
      <c r="GO50" s="27"/>
      <c r="GP50" s="27"/>
      <c r="GQ50" s="27"/>
      <c r="GR50" s="27"/>
      <c r="GS50" s="27"/>
      <c r="GT50" s="27"/>
      <c r="GU50" s="27"/>
      <c r="GV50" s="27"/>
      <c r="GW50" s="27"/>
      <c r="GX50" s="27"/>
      <c r="GY50" s="27"/>
      <c r="GZ50" s="27"/>
      <c r="HA50" s="27"/>
      <c r="HB50" s="27"/>
      <c r="HC50" s="27"/>
      <c r="HD50" s="27"/>
      <c r="HE50" s="27"/>
      <c r="HF50" s="27"/>
      <c r="HG50" s="27"/>
      <c r="HH50" s="27"/>
      <c r="HI50" s="27"/>
      <c r="HJ50" s="27"/>
      <c r="HK50" s="27"/>
      <c r="HL50" s="27"/>
      <c r="HM50" s="27"/>
      <c r="HN50" s="27"/>
      <c r="HO50" s="27"/>
      <c r="HP50" s="27"/>
      <c r="HQ50" s="27"/>
      <c r="HR50" s="27"/>
      <c r="HS50" s="27"/>
      <c r="HT50" s="27"/>
      <c r="HU50" s="27"/>
      <c r="HV50" s="27"/>
      <c r="HW50" s="27"/>
      <c r="HX50" s="27"/>
      <c r="HY50" s="27"/>
      <c r="HZ50" s="27"/>
      <c r="IA50" s="27"/>
      <c r="IB50" s="27"/>
      <c r="IC50" s="27"/>
      <c r="ID50" s="27"/>
      <c r="IE50" s="27"/>
      <c r="IF50" s="27"/>
      <c r="IG50" s="27"/>
      <c r="IH50" s="27"/>
      <c r="II50" s="27"/>
      <c r="IJ50" s="27"/>
      <c r="IK50" s="27"/>
      <c r="IL50" s="27"/>
      <c r="IM50" s="27"/>
      <c r="IN50" s="27"/>
      <c r="IO50" s="27"/>
      <c r="IP50" s="27"/>
    </row>
    <row r="51" spans="1:250" ht="13.5" customHeight="1">
      <c r="A51" s="19"/>
      <c r="B51" s="20"/>
      <c r="C51" s="282"/>
      <c r="D51" s="85" t="s">
        <v>194</v>
      </c>
      <c r="E51" s="9"/>
      <c r="F51" s="10"/>
      <c r="G51" s="83"/>
      <c r="H51" s="83"/>
      <c r="I51" s="83"/>
      <c r="J51" s="37"/>
      <c r="K51" s="21"/>
      <c r="L51" s="21"/>
      <c r="M51" s="31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/>
      <c r="DW51" s="27"/>
      <c r="DX51" s="27"/>
      <c r="DY51" s="27"/>
      <c r="DZ51" s="27"/>
      <c r="EA51" s="27"/>
      <c r="EB51" s="27"/>
      <c r="EC51" s="27"/>
      <c r="ED51" s="27"/>
      <c r="EE51" s="27"/>
      <c r="EF51" s="27"/>
      <c r="EG51" s="27"/>
      <c r="EH51" s="27"/>
      <c r="EI51" s="27"/>
      <c r="EJ51" s="27"/>
      <c r="EK51" s="27"/>
      <c r="EL51" s="27"/>
      <c r="EM51" s="27"/>
      <c r="EN51" s="27"/>
      <c r="EO51" s="27"/>
      <c r="EP51" s="27"/>
      <c r="EQ51" s="27"/>
      <c r="ER51" s="27"/>
      <c r="ES51" s="27"/>
      <c r="ET51" s="27"/>
      <c r="EU51" s="27"/>
      <c r="EV51" s="27"/>
      <c r="EW51" s="27"/>
      <c r="EX51" s="27"/>
      <c r="EY51" s="27"/>
      <c r="EZ51" s="27"/>
      <c r="FA51" s="27"/>
      <c r="FB51" s="27"/>
      <c r="FC51" s="27"/>
      <c r="FD51" s="27"/>
      <c r="FE51" s="27"/>
      <c r="FF51" s="27"/>
      <c r="FG51" s="27"/>
      <c r="FH51" s="27"/>
      <c r="FI51" s="27"/>
      <c r="FJ51" s="27"/>
      <c r="FK51" s="27"/>
      <c r="FL51" s="27"/>
      <c r="FM51" s="27"/>
      <c r="FN51" s="27"/>
      <c r="FO51" s="27"/>
      <c r="FP51" s="27"/>
      <c r="FQ51" s="27"/>
      <c r="FR51" s="27"/>
      <c r="FS51" s="27"/>
      <c r="FT51" s="27"/>
      <c r="FU51" s="27"/>
      <c r="FV51" s="27"/>
      <c r="FW51" s="27"/>
      <c r="FX51" s="27"/>
      <c r="FY51" s="27"/>
      <c r="FZ51" s="27"/>
      <c r="GA51" s="27"/>
      <c r="GB51" s="27"/>
      <c r="GC51" s="27"/>
      <c r="GD51" s="27"/>
      <c r="GE51" s="27"/>
      <c r="GF51" s="27"/>
      <c r="GG51" s="27"/>
      <c r="GH51" s="27"/>
      <c r="GI51" s="27"/>
      <c r="GJ51" s="27"/>
      <c r="GK51" s="27"/>
      <c r="GL51" s="27"/>
      <c r="GM51" s="27"/>
      <c r="GN51" s="27"/>
      <c r="GO51" s="27"/>
      <c r="GP51" s="27"/>
      <c r="GQ51" s="27"/>
      <c r="GR51" s="27"/>
      <c r="GS51" s="27"/>
      <c r="GT51" s="27"/>
      <c r="GU51" s="27"/>
      <c r="GV51" s="27"/>
      <c r="GW51" s="27"/>
      <c r="GX51" s="27"/>
      <c r="GY51" s="27"/>
      <c r="GZ51" s="27"/>
      <c r="HA51" s="27"/>
      <c r="HB51" s="27"/>
      <c r="HC51" s="27"/>
      <c r="HD51" s="27"/>
      <c r="HE51" s="27"/>
      <c r="HF51" s="27"/>
      <c r="HG51" s="27"/>
      <c r="HH51" s="27"/>
      <c r="HI51" s="27"/>
      <c r="HJ51" s="27"/>
      <c r="HK51" s="27"/>
      <c r="HL51" s="27"/>
      <c r="HM51" s="27"/>
      <c r="HN51" s="27"/>
      <c r="HO51" s="27"/>
      <c r="HP51" s="27"/>
      <c r="HQ51" s="27"/>
      <c r="HR51" s="27"/>
      <c r="HS51" s="27"/>
      <c r="HT51" s="27"/>
      <c r="HU51" s="27"/>
      <c r="HV51" s="27"/>
      <c r="HW51" s="27"/>
      <c r="HX51" s="27"/>
      <c r="HY51" s="27"/>
      <c r="HZ51" s="27"/>
      <c r="IA51" s="27"/>
      <c r="IB51" s="27"/>
      <c r="IC51" s="27"/>
      <c r="ID51" s="27"/>
      <c r="IE51" s="27"/>
      <c r="IF51" s="27"/>
      <c r="IG51" s="27"/>
      <c r="IH51" s="27"/>
      <c r="II51" s="27"/>
      <c r="IJ51" s="27"/>
      <c r="IK51" s="27"/>
      <c r="IL51" s="27"/>
      <c r="IM51" s="27"/>
      <c r="IN51" s="27"/>
      <c r="IO51" s="27"/>
      <c r="IP51" s="27"/>
    </row>
    <row r="52" spans="1:250" ht="13.5" customHeight="1">
      <c r="A52" s="19"/>
      <c r="B52" s="20"/>
      <c r="C52" s="282"/>
      <c r="D52" s="85" t="s">
        <v>195</v>
      </c>
      <c r="E52" s="9"/>
      <c r="F52" s="10"/>
      <c r="G52" s="83"/>
      <c r="H52" s="83"/>
      <c r="I52" s="83"/>
      <c r="J52" s="37"/>
      <c r="K52" s="21"/>
      <c r="L52" s="21"/>
      <c r="M52" s="31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27"/>
      <c r="FR52" s="27"/>
      <c r="FS52" s="27"/>
      <c r="FT52" s="27"/>
      <c r="FU52" s="27"/>
      <c r="FV52" s="27"/>
      <c r="FW52" s="27"/>
      <c r="FX52" s="27"/>
      <c r="FY52" s="27"/>
      <c r="FZ52" s="27"/>
      <c r="GA52" s="27"/>
      <c r="GB52" s="27"/>
      <c r="GC52" s="27"/>
      <c r="GD52" s="27"/>
      <c r="GE52" s="27"/>
      <c r="GF52" s="27"/>
      <c r="GG52" s="27"/>
      <c r="GH52" s="27"/>
      <c r="GI52" s="27"/>
      <c r="GJ52" s="27"/>
      <c r="GK52" s="27"/>
      <c r="GL52" s="27"/>
      <c r="GM52" s="27"/>
      <c r="GN52" s="27"/>
      <c r="GO52" s="27"/>
      <c r="GP52" s="27"/>
      <c r="GQ52" s="27"/>
      <c r="GR52" s="27"/>
      <c r="GS52" s="27"/>
      <c r="GT52" s="27"/>
      <c r="GU52" s="27"/>
      <c r="GV52" s="27"/>
      <c r="GW52" s="27"/>
      <c r="GX52" s="27"/>
      <c r="GY52" s="27"/>
      <c r="GZ52" s="27"/>
      <c r="HA52" s="27"/>
      <c r="HB52" s="27"/>
      <c r="HC52" s="27"/>
      <c r="HD52" s="27"/>
      <c r="HE52" s="27"/>
      <c r="HF52" s="27"/>
      <c r="HG52" s="27"/>
      <c r="HH52" s="27"/>
      <c r="HI52" s="27"/>
      <c r="HJ52" s="27"/>
      <c r="HK52" s="27"/>
      <c r="HL52" s="27"/>
      <c r="HM52" s="27"/>
      <c r="HN52" s="27"/>
      <c r="HO52" s="27"/>
      <c r="HP52" s="27"/>
      <c r="HQ52" s="27"/>
      <c r="HR52" s="27"/>
      <c r="HS52" s="27"/>
      <c r="HT52" s="27"/>
      <c r="HU52" s="27"/>
      <c r="HV52" s="27"/>
      <c r="HW52" s="27"/>
      <c r="HX52" s="27"/>
      <c r="HY52" s="27"/>
      <c r="HZ52" s="27"/>
      <c r="IA52" s="27"/>
      <c r="IB52" s="27"/>
      <c r="IC52" s="27"/>
      <c r="ID52" s="27"/>
      <c r="IE52" s="27"/>
      <c r="IF52" s="27"/>
      <c r="IG52" s="27"/>
      <c r="IH52" s="27"/>
      <c r="II52" s="27"/>
      <c r="IJ52" s="27"/>
      <c r="IK52" s="27"/>
      <c r="IL52" s="27"/>
      <c r="IM52" s="27"/>
      <c r="IN52" s="27"/>
      <c r="IO52" s="27"/>
      <c r="IP52" s="27"/>
    </row>
    <row r="53" spans="1:250" ht="13.5" customHeight="1">
      <c r="A53" s="19"/>
      <c r="B53" s="20"/>
      <c r="C53" s="282"/>
      <c r="D53" s="85" t="s">
        <v>196</v>
      </c>
      <c r="E53" s="9"/>
      <c r="F53" s="10"/>
      <c r="G53" s="83"/>
      <c r="H53" s="83"/>
      <c r="I53" s="83"/>
      <c r="J53" s="37"/>
      <c r="K53" s="21"/>
      <c r="L53" s="21"/>
      <c r="M53" s="31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  <c r="CI53" s="27"/>
      <c r="CJ53" s="27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FA53" s="27"/>
      <c r="FB53" s="27"/>
      <c r="FC53" s="27"/>
      <c r="FD53" s="27"/>
      <c r="FE53" s="27"/>
      <c r="FF53" s="27"/>
      <c r="FG53" s="27"/>
      <c r="FH53" s="27"/>
      <c r="FI53" s="27"/>
      <c r="FJ53" s="27"/>
      <c r="FK53" s="27"/>
      <c r="FL53" s="27"/>
      <c r="FM53" s="27"/>
      <c r="FN53" s="27"/>
      <c r="FO53" s="27"/>
      <c r="FP53" s="27"/>
      <c r="FQ53" s="27"/>
      <c r="FR53" s="27"/>
      <c r="FS53" s="27"/>
      <c r="FT53" s="27"/>
      <c r="FU53" s="27"/>
      <c r="FV53" s="27"/>
      <c r="FW53" s="27"/>
      <c r="FX53" s="27"/>
      <c r="FY53" s="27"/>
      <c r="FZ53" s="27"/>
      <c r="GA53" s="27"/>
      <c r="GB53" s="27"/>
      <c r="GC53" s="27"/>
      <c r="GD53" s="27"/>
      <c r="GE53" s="27"/>
      <c r="GF53" s="27"/>
      <c r="GG53" s="27"/>
      <c r="GH53" s="27"/>
      <c r="GI53" s="27"/>
      <c r="GJ53" s="27"/>
      <c r="GK53" s="27"/>
      <c r="GL53" s="27"/>
      <c r="GM53" s="27"/>
      <c r="GN53" s="27"/>
      <c r="GO53" s="27"/>
      <c r="GP53" s="27"/>
      <c r="GQ53" s="27"/>
      <c r="GR53" s="27"/>
      <c r="GS53" s="27"/>
      <c r="GT53" s="27"/>
      <c r="GU53" s="27"/>
      <c r="GV53" s="27"/>
      <c r="GW53" s="27"/>
      <c r="GX53" s="27"/>
      <c r="GY53" s="27"/>
      <c r="GZ53" s="27"/>
      <c r="HA53" s="27"/>
      <c r="HB53" s="27"/>
      <c r="HC53" s="27"/>
      <c r="HD53" s="27"/>
      <c r="HE53" s="27"/>
      <c r="HF53" s="27"/>
      <c r="HG53" s="27"/>
      <c r="HH53" s="27"/>
      <c r="HI53" s="27"/>
      <c r="HJ53" s="27"/>
      <c r="HK53" s="27"/>
      <c r="HL53" s="27"/>
      <c r="HM53" s="27"/>
      <c r="HN53" s="27"/>
      <c r="HO53" s="27"/>
      <c r="HP53" s="27"/>
      <c r="HQ53" s="27"/>
      <c r="HR53" s="27"/>
      <c r="HS53" s="27"/>
      <c r="HT53" s="27"/>
      <c r="HU53" s="27"/>
      <c r="HV53" s="27"/>
      <c r="HW53" s="27"/>
      <c r="HX53" s="27"/>
      <c r="HY53" s="27"/>
      <c r="HZ53" s="27"/>
      <c r="IA53" s="27"/>
      <c r="IB53" s="27"/>
      <c r="IC53" s="27"/>
      <c r="ID53" s="27"/>
      <c r="IE53" s="27"/>
      <c r="IF53" s="27"/>
      <c r="IG53" s="27"/>
      <c r="IH53" s="27"/>
      <c r="II53" s="27"/>
      <c r="IJ53" s="27"/>
      <c r="IK53" s="27"/>
      <c r="IL53" s="27"/>
      <c r="IM53" s="27"/>
      <c r="IN53" s="27"/>
      <c r="IO53" s="27"/>
      <c r="IP53" s="27"/>
    </row>
    <row r="54" spans="1:250" ht="13.5" customHeight="1">
      <c r="A54" s="19"/>
      <c r="B54" s="20"/>
      <c r="C54" s="282"/>
      <c r="D54" s="85" t="s">
        <v>197</v>
      </c>
      <c r="E54" s="9"/>
      <c r="F54" s="10"/>
      <c r="G54" s="83"/>
      <c r="H54" s="83"/>
      <c r="I54" s="83"/>
      <c r="J54" s="37"/>
      <c r="K54" s="21"/>
      <c r="L54" s="21"/>
      <c r="M54" s="31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  <c r="DO54" s="27"/>
      <c r="DP54" s="27"/>
      <c r="DQ54" s="27"/>
      <c r="DR54" s="27"/>
      <c r="DS54" s="27"/>
      <c r="DT54" s="27"/>
      <c r="DU54" s="27"/>
      <c r="DV54" s="27"/>
      <c r="DW54" s="27"/>
      <c r="DX54" s="27"/>
      <c r="DY54" s="27"/>
      <c r="DZ54" s="27"/>
      <c r="EA54" s="27"/>
      <c r="EB54" s="27"/>
      <c r="EC54" s="27"/>
      <c r="ED54" s="27"/>
      <c r="EE54" s="27"/>
      <c r="EF54" s="27"/>
      <c r="EG54" s="27"/>
      <c r="EH54" s="27"/>
      <c r="EI54" s="27"/>
      <c r="EJ54" s="27"/>
      <c r="EK54" s="27"/>
      <c r="EL54" s="27"/>
      <c r="EM54" s="27"/>
      <c r="EN54" s="27"/>
      <c r="EO54" s="27"/>
      <c r="EP54" s="27"/>
      <c r="EQ54" s="27"/>
      <c r="ER54" s="27"/>
      <c r="ES54" s="27"/>
      <c r="ET54" s="27"/>
      <c r="EU54" s="27"/>
      <c r="EV54" s="27"/>
      <c r="EW54" s="27"/>
      <c r="EX54" s="27"/>
      <c r="EY54" s="27"/>
      <c r="EZ54" s="27"/>
      <c r="FA54" s="27"/>
      <c r="FB54" s="27"/>
      <c r="FC54" s="27"/>
      <c r="FD54" s="27"/>
      <c r="FE54" s="27"/>
      <c r="FF54" s="27"/>
      <c r="FG54" s="27"/>
      <c r="FH54" s="27"/>
      <c r="FI54" s="27"/>
      <c r="FJ54" s="27"/>
      <c r="FK54" s="27"/>
      <c r="FL54" s="27"/>
      <c r="FM54" s="27"/>
      <c r="FN54" s="27"/>
      <c r="FO54" s="27"/>
      <c r="FP54" s="27"/>
      <c r="FQ54" s="27"/>
      <c r="FR54" s="27"/>
      <c r="FS54" s="27"/>
      <c r="FT54" s="27"/>
      <c r="FU54" s="27"/>
      <c r="FV54" s="27"/>
      <c r="FW54" s="27"/>
      <c r="FX54" s="27"/>
      <c r="FY54" s="27"/>
      <c r="FZ54" s="27"/>
      <c r="GA54" s="27"/>
      <c r="GB54" s="27"/>
      <c r="GC54" s="27"/>
      <c r="GD54" s="27"/>
      <c r="GE54" s="27"/>
      <c r="GF54" s="27"/>
      <c r="GG54" s="27"/>
      <c r="GH54" s="27"/>
      <c r="GI54" s="27"/>
      <c r="GJ54" s="27"/>
      <c r="GK54" s="27"/>
      <c r="GL54" s="27"/>
      <c r="GM54" s="27"/>
      <c r="GN54" s="27"/>
      <c r="GO54" s="27"/>
      <c r="GP54" s="27"/>
      <c r="GQ54" s="27"/>
      <c r="GR54" s="27"/>
      <c r="GS54" s="27"/>
      <c r="GT54" s="27"/>
      <c r="GU54" s="27"/>
      <c r="GV54" s="27"/>
      <c r="GW54" s="27"/>
      <c r="GX54" s="27"/>
      <c r="GY54" s="27"/>
      <c r="GZ54" s="27"/>
      <c r="HA54" s="27"/>
      <c r="HB54" s="27"/>
      <c r="HC54" s="27"/>
      <c r="HD54" s="27"/>
      <c r="HE54" s="27"/>
      <c r="HF54" s="27"/>
      <c r="HG54" s="27"/>
      <c r="HH54" s="27"/>
      <c r="HI54" s="27"/>
      <c r="HJ54" s="27"/>
      <c r="HK54" s="27"/>
      <c r="HL54" s="27"/>
      <c r="HM54" s="27"/>
      <c r="HN54" s="27"/>
      <c r="HO54" s="27"/>
      <c r="HP54" s="27"/>
      <c r="HQ54" s="27"/>
      <c r="HR54" s="27"/>
      <c r="HS54" s="27"/>
      <c r="HT54" s="27"/>
      <c r="HU54" s="27"/>
      <c r="HV54" s="27"/>
      <c r="HW54" s="27"/>
      <c r="HX54" s="27"/>
      <c r="HY54" s="27"/>
      <c r="HZ54" s="27"/>
      <c r="IA54" s="27"/>
      <c r="IB54" s="27"/>
      <c r="IC54" s="27"/>
      <c r="ID54" s="27"/>
      <c r="IE54" s="27"/>
      <c r="IF54" s="27"/>
      <c r="IG54" s="27"/>
      <c r="IH54" s="27"/>
      <c r="II54" s="27"/>
      <c r="IJ54" s="27"/>
      <c r="IK54" s="27"/>
      <c r="IL54" s="27"/>
      <c r="IM54" s="27"/>
      <c r="IN54" s="27"/>
      <c r="IO54" s="27"/>
      <c r="IP54" s="27"/>
    </row>
    <row r="55" spans="1:250" ht="13.5" customHeight="1">
      <c r="A55" s="19"/>
      <c r="B55" s="20"/>
      <c r="C55" s="282"/>
      <c r="D55" s="85" t="s">
        <v>198</v>
      </c>
      <c r="E55" s="9"/>
      <c r="F55" s="10"/>
      <c r="G55" s="83"/>
      <c r="H55" s="83"/>
      <c r="I55" s="83"/>
      <c r="J55" s="37"/>
      <c r="K55" s="21"/>
      <c r="L55" s="21"/>
      <c r="M55" s="31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/>
      <c r="DY55" s="27"/>
      <c r="DZ55" s="27"/>
      <c r="EA55" s="27"/>
      <c r="EB55" s="27"/>
      <c r="EC55" s="27"/>
      <c r="ED55" s="27"/>
      <c r="EE55" s="27"/>
      <c r="EF55" s="27"/>
      <c r="EG55" s="27"/>
      <c r="EH55" s="27"/>
      <c r="EI55" s="27"/>
      <c r="EJ55" s="27"/>
      <c r="EK55" s="27"/>
      <c r="EL55" s="27"/>
      <c r="EM55" s="27"/>
      <c r="EN55" s="27"/>
      <c r="EO55" s="27"/>
      <c r="EP55" s="27"/>
      <c r="EQ55" s="27"/>
      <c r="ER55" s="27"/>
      <c r="ES55" s="27"/>
      <c r="ET55" s="27"/>
      <c r="EU55" s="27"/>
      <c r="EV55" s="27"/>
      <c r="EW55" s="27"/>
      <c r="EX55" s="27"/>
      <c r="EY55" s="27"/>
      <c r="EZ55" s="27"/>
      <c r="FA55" s="27"/>
      <c r="FB55" s="27"/>
      <c r="FC55" s="27"/>
      <c r="FD55" s="27"/>
      <c r="FE55" s="27"/>
      <c r="FF55" s="27"/>
      <c r="FG55" s="27"/>
      <c r="FH55" s="27"/>
      <c r="FI55" s="27"/>
      <c r="FJ55" s="27"/>
      <c r="FK55" s="27"/>
      <c r="FL55" s="27"/>
      <c r="FM55" s="27"/>
      <c r="FN55" s="27"/>
      <c r="FO55" s="27"/>
      <c r="FP55" s="27"/>
      <c r="FQ55" s="27"/>
      <c r="FR55" s="27"/>
      <c r="FS55" s="27"/>
      <c r="FT55" s="27"/>
      <c r="FU55" s="27"/>
      <c r="FV55" s="27"/>
      <c r="FW55" s="27"/>
      <c r="FX55" s="27"/>
      <c r="FY55" s="27"/>
      <c r="FZ55" s="27"/>
      <c r="GA55" s="27"/>
      <c r="GB55" s="27"/>
      <c r="GC55" s="27"/>
      <c r="GD55" s="27"/>
      <c r="GE55" s="27"/>
      <c r="GF55" s="27"/>
      <c r="GG55" s="27"/>
      <c r="GH55" s="27"/>
      <c r="GI55" s="27"/>
      <c r="GJ55" s="27"/>
      <c r="GK55" s="27"/>
      <c r="GL55" s="27"/>
      <c r="GM55" s="27"/>
      <c r="GN55" s="27"/>
      <c r="GO55" s="27"/>
      <c r="GP55" s="27"/>
      <c r="GQ55" s="27"/>
      <c r="GR55" s="27"/>
      <c r="GS55" s="27"/>
      <c r="GT55" s="27"/>
      <c r="GU55" s="27"/>
      <c r="GV55" s="27"/>
      <c r="GW55" s="27"/>
      <c r="GX55" s="27"/>
      <c r="GY55" s="27"/>
      <c r="GZ55" s="27"/>
      <c r="HA55" s="27"/>
      <c r="HB55" s="27"/>
      <c r="HC55" s="27"/>
      <c r="HD55" s="27"/>
      <c r="HE55" s="27"/>
      <c r="HF55" s="27"/>
      <c r="HG55" s="27"/>
      <c r="HH55" s="27"/>
      <c r="HI55" s="27"/>
      <c r="HJ55" s="27"/>
      <c r="HK55" s="27"/>
      <c r="HL55" s="27"/>
      <c r="HM55" s="27"/>
      <c r="HN55" s="27"/>
      <c r="HO55" s="27"/>
      <c r="HP55" s="27"/>
      <c r="HQ55" s="27"/>
      <c r="HR55" s="27"/>
      <c r="HS55" s="27"/>
      <c r="HT55" s="27"/>
      <c r="HU55" s="27"/>
      <c r="HV55" s="27"/>
      <c r="HW55" s="27"/>
      <c r="HX55" s="27"/>
      <c r="HY55" s="27"/>
      <c r="HZ55" s="27"/>
      <c r="IA55" s="27"/>
      <c r="IB55" s="27"/>
      <c r="IC55" s="27"/>
      <c r="ID55" s="27"/>
      <c r="IE55" s="27"/>
      <c r="IF55" s="27"/>
      <c r="IG55" s="27"/>
      <c r="IH55" s="27"/>
      <c r="II55" s="27"/>
      <c r="IJ55" s="27"/>
      <c r="IK55" s="27"/>
      <c r="IL55" s="27"/>
      <c r="IM55" s="27"/>
      <c r="IN55" s="27"/>
      <c r="IO55" s="27"/>
      <c r="IP55" s="27"/>
    </row>
    <row r="56" spans="1:250" ht="13.5" customHeight="1">
      <c r="A56" s="19"/>
      <c r="B56" s="20"/>
      <c r="C56" s="282"/>
      <c r="D56" s="85" t="s">
        <v>199</v>
      </c>
      <c r="E56" s="9"/>
      <c r="F56" s="10"/>
      <c r="G56" s="83"/>
      <c r="H56" s="83"/>
      <c r="I56" s="83"/>
      <c r="J56" s="37"/>
      <c r="K56" s="21"/>
      <c r="L56" s="21"/>
      <c r="M56" s="31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  <c r="DP56" s="27"/>
      <c r="DQ56" s="27"/>
      <c r="DR56" s="27"/>
      <c r="DS56" s="27"/>
      <c r="DT56" s="27"/>
      <c r="DU56" s="27"/>
      <c r="DV56" s="27"/>
      <c r="DW56" s="27"/>
      <c r="DX56" s="27"/>
      <c r="DY56" s="27"/>
      <c r="DZ56" s="27"/>
      <c r="EA56" s="27"/>
      <c r="EB56" s="27"/>
      <c r="EC56" s="27"/>
      <c r="ED56" s="27"/>
      <c r="EE56" s="27"/>
      <c r="EF56" s="27"/>
      <c r="EG56" s="27"/>
      <c r="EH56" s="27"/>
      <c r="EI56" s="27"/>
      <c r="EJ56" s="27"/>
      <c r="EK56" s="27"/>
      <c r="EL56" s="27"/>
      <c r="EM56" s="27"/>
      <c r="EN56" s="27"/>
      <c r="EO56" s="27"/>
      <c r="EP56" s="27"/>
      <c r="EQ56" s="27"/>
      <c r="ER56" s="27"/>
      <c r="ES56" s="27"/>
      <c r="ET56" s="27"/>
      <c r="EU56" s="27"/>
      <c r="EV56" s="27"/>
      <c r="EW56" s="27"/>
      <c r="EX56" s="27"/>
      <c r="EY56" s="27"/>
      <c r="EZ56" s="27"/>
      <c r="FA56" s="27"/>
      <c r="FB56" s="27"/>
      <c r="FC56" s="27"/>
      <c r="FD56" s="27"/>
      <c r="FE56" s="27"/>
      <c r="FF56" s="27"/>
      <c r="FG56" s="27"/>
      <c r="FH56" s="27"/>
      <c r="FI56" s="27"/>
      <c r="FJ56" s="27"/>
      <c r="FK56" s="27"/>
      <c r="FL56" s="27"/>
      <c r="FM56" s="27"/>
      <c r="FN56" s="27"/>
      <c r="FO56" s="27"/>
      <c r="FP56" s="27"/>
      <c r="FQ56" s="27"/>
      <c r="FR56" s="27"/>
      <c r="FS56" s="27"/>
      <c r="FT56" s="27"/>
      <c r="FU56" s="27"/>
      <c r="FV56" s="27"/>
      <c r="FW56" s="27"/>
      <c r="FX56" s="27"/>
      <c r="FY56" s="27"/>
      <c r="FZ56" s="27"/>
      <c r="GA56" s="27"/>
      <c r="GB56" s="27"/>
      <c r="GC56" s="27"/>
      <c r="GD56" s="27"/>
      <c r="GE56" s="27"/>
      <c r="GF56" s="27"/>
      <c r="GG56" s="27"/>
      <c r="GH56" s="27"/>
      <c r="GI56" s="27"/>
      <c r="GJ56" s="27"/>
      <c r="GK56" s="27"/>
      <c r="GL56" s="27"/>
      <c r="GM56" s="27"/>
      <c r="GN56" s="27"/>
      <c r="GO56" s="27"/>
      <c r="GP56" s="27"/>
      <c r="GQ56" s="27"/>
      <c r="GR56" s="27"/>
      <c r="GS56" s="27"/>
      <c r="GT56" s="27"/>
      <c r="GU56" s="27"/>
      <c r="GV56" s="27"/>
      <c r="GW56" s="27"/>
      <c r="GX56" s="27"/>
      <c r="GY56" s="27"/>
      <c r="GZ56" s="27"/>
      <c r="HA56" s="27"/>
      <c r="HB56" s="27"/>
      <c r="HC56" s="27"/>
      <c r="HD56" s="27"/>
      <c r="HE56" s="27"/>
      <c r="HF56" s="27"/>
      <c r="HG56" s="27"/>
      <c r="HH56" s="27"/>
      <c r="HI56" s="27"/>
      <c r="HJ56" s="27"/>
      <c r="HK56" s="27"/>
      <c r="HL56" s="27"/>
      <c r="HM56" s="27"/>
      <c r="HN56" s="27"/>
      <c r="HO56" s="27"/>
      <c r="HP56" s="27"/>
      <c r="HQ56" s="27"/>
      <c r="HR56" s="27"/>
      <c r="HS56" s="27"/>
      <c r="HT56" s="27"/>
      <c r="HU56" s="27"/>
      <c r="HV56" s="27"/>
      <c r="HW56" s="27"/>
      <c r="HX56" s="27"/>
      <c r="HY56" s="27"/>
      <c r="HZ56" s="27"/>
      <c r="IA56" s="27"/>
      <c r="IB56" s="27"/>
      <c r="IC56" s="27"/>
      <c r="ID56" s="27"/>
      <c r="IE56" s="27"/>
      <c r="IF56" s="27"/>
      <c r="IG56" s="27"/>
      <c r="IH56" s="27"/>
      <c r="II56" s="27"/>
      <c r="IJ56" s="27"/>
      <c r="IK56" s="27"/>
      <c r="IL56" s="27"/>
      <c r="IM56" s="27"/>
      <c r="IN56" s="27"/>
      <c r="IO56" s="27"/>
      <c r="IP56" s="27"/>
    </row>
    <row r="57" spans="1:250" ht="13.5" customHeight="1">
      <c r="A57" s="19"/>
      <c r="B57" s="20"/>
      <c r="C57" s="282"/>
      <c r="D57" s="85" t="s">
        <v>200</v>
      </c>
      <c r="E57" s="10"/>
      <c r="F57" s="11"/>
      <c r="G57" s="83"/>
      <c r="H57" s="83"/>
      <c r="I57" s="83"/>
      <c r="J57" s="37"/>
      <c r="K57" s="21"/>
      <c r="L57" s="21"/>
      <c r="M57" s="31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  <c r="DP57" s="27"/>
      <c r="DQ57" s="27"/>
      <c r="DR57" s="27"/>
      <c r="DS57" s="27"/>
      <c r="DT57" s="27"/>
      <c r="DU57" s="27"/>
      <c r="DV57" s="27"/>
      <c r="DW57" s="27"/>
      <c r="DX57" s="27"/>
      <c r="DY57" s="27"/>
      <c r="DZ57" s="27"/>
      <c r="EA57" s="27"/>
      <c r="EB57" s="27"/>
      <c r="EC57" s="27"/>
      <c r="ED57" s="27"/>
      <c r="EE57" s="27"/>
      <c r="EF57" s="27"/>
      <c r="EG57" s="27"/>
      <c r="EH57" s="27"/>
      <c r="EI57" s="27"/>
      <c r="EJ57" s="27"/>
      <c r="EK57" s="27"/>
      <c r="EL57" s="27"/>
      <c r="EM57" s="27"/>
      <c r="EN57" s="27"/>
      <c r="EO57" s="27"/>
      <c r="EP57" s="27"/>
      <c r="EQ57" s="27"/>
      <c r="ER57" s="27"/>
      <c r="ES57" s="27"/>
      <c r="ET57" s="27"/>
      <c r="EU57" s="27"/>
      <c r="EV57" s="27"/>
      <c r="EW57" s="27"/>
      <c r="EX57" s="27"/>
      <c r="EY57" s="27"/>
      <c r="EZ57" s="27"/>
      <c r="FA57" s="27"/>
      <c r="FB57" s="27"/>
      <c r="FC57" s="27"/>
      <c r="FD57" s="27"/>
      <c r="FE57" s="27"/>
      <c r="FF57" s="27"/>
      <c r="FG57" s="27"/>
      <c r="FH57" s="27"/>
      <c r="FI57" s="27"/>
      <c r="FJ57" s="27"/>
      <c r="FK57" s="27"/>
      <c r="FL57" s="27"/>
      <c r="FM57" s="27"/>
      <c r="FN57" s="27"/>
      <c r="FO57" s="27"/>
      <c r="FP57" s="27"/>
      <c r="FQ57" s="27"/>
      <c r="FR57" s="27"/>
      <c r="FS57" s="27"/>
      <c r="FT57" s="27"/>
      <c r="FU57" s="27"/>
      <c r="FV57" s="27"/>
      <c r="FW57" s="27"/>
      <c r="FX57" s="27"/>
      <c r="FY57" s="27"/>
      <c r="FZ57" s="27"/>
      <c r="GA57" s="27"/>
      <c r="GB57" s="27"/>
      <c r="GC57" s="27"/>
      <c r="GD57" s="27"/>
      <c r="GE57" s="27"/>
      <c r="GF57" s="27"/>
      <c r="GG57" s="27"/>
      <c r="GH57" s="27"/>
      <c r="GI57" s="27"/>
      <c r="GJ57" s="27"/>
      <c r="GK57" s="27"/>
      <c r="GL57" s="27"/>
      <c r="GM57" s="27"/>
      <c r="GN57" s="27"/>
      <c r="GO57" s="27"/>
      <c r="GP57" s="27"/>
      <c r="GQ57" s="27"/>
      <c r="GR57" s="27"/>
      <c r="GS57" s="27"/>
      <c r="GT57" s="27"/>
      <c r="GU57" s="27"/>
      <c r="GV57" s="27"/>
      <c r="GW57" s="27"/>
      <c r="GX57" s="27"/>
      <c r="GY57" s="27"/>
      <c r="GZ57" s="27"/>
      <c r="HA57" s="27"/>
      <c r="HB57" s="27"/>
      <c r="HC57" s="27"/>
      <c r="HD57" s="27"/>
      <c r="HE57" s="27"/>
      <c r="HF57" s="27"/>
      <c r="HG57" s="27"/>
      <c r="HH57" s="27"/>
      <c r="HI57" s="27"/>
      <c r="HJ57" s="27"/>
      <c r="HK57" s="27"/>
      <c r="HL57" s="27"/>
      <c r="HM57" s="27"/>
      <c r="HN57" s="27"/>
      <c r="HO57" s="27"/>
      <c r="HP57" s="27"/>
      <c r="HQ57" s="27"/>
      <c r="HR57" s="27"/>
      <c r="HS57" s="27"/>
      <c r="HT57" s="27"/>
      <c r="HU57" s="27"/>
      <c r="HV57" s="27"/>
      <c r="HW57" s="27"/>
      <c r="HX57" s="27"/>
      <c r="HY57" s="27"/>
      <c r="HZ57" s="27"/>
      <c r="IA57" s="27"/>
      <c r="IB57" s="27"/>
      <c r="IC57" s="27"/>
      <c r="ID57" s="27"/>
      <c r="IE57" s="27"/>
      <c r="IF57" s="27"/>
      <c r="IG57" s="27"/>
      <c r="IH57" s="27"/>
      <c r="II57" s="27"/>
      <c r="IJ57" s="27"/>
      <c r="IK57" s="27"/>
      <c r="IL57" s="27"/>
      <c r="IM57" s="27"/>
      <c r="IN57" s="27"/>
      <c r="IO57" s="27"/>
      <c r="IP57" s="27"/>
    </row>
    <row r="58" spans="1:250" ht="13.5" customHeight="1">
      <c r="A58" s="19"/>
      <c r="B58" s="20"/>
      <c r="C58" s="282"/>
      <c r="D58" s="85" t="s">
        <v>201</v>
      </c>
      <c r="E58" s="10"/>
      <c r="F58" s="11"/>
      <c r="G58" s="83"/>
      <c r="H58" s="83"/>
      <c r="I58" s="83"/>
      <c r="J58" s="37"/>
      <c r="K58" s="21"/>
      <c r="L58" s="21"/>
      <c r="M58" s="31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/>
      <c r="DW58" s="27"/>
      <c r="DX58" s="27"/>
      <c r="DY58" s="27"/>
      <c r="DZ58" s="27"/>
      <c r="EA58" s="27"/>
      <c r="EB58" s="27"/>
      <c r="EC58" s="27"/>
      <c r="ED58" s="27"/>
      <c r="EE58" s="27"/>
      <c r="EF58" s="27"/>
      <c r="EG58" s="27"/>
      <c r="EH58" s="27"/>
      <c r="EI58" s="27"/>
      <c r="EJ58" s="27"/>
      <c r="EK58" s="27"/>
      <c r="EL58" s="27"/>
      <c r="EM58" s="27"/>
      <c r="EN58" s="27"/>
      <c r="EO58" s="27"/>
      <c r="EP58" s="27"/>
      <c r="EQ58" s="27"/>
      <c r="ER58" s="27"/>
      <c r="ES58" s="27"/>
      <c r="ET58" s="27"/>
      <c r="EU58" s="27"/>
      <c r="EV58" s="27"/>
      <c r="EW58" s="27"/>
      <c r="EX58" s="27"/>
      <c r="EY58" s="27"/>
      <c r="EZ58" s="27"/>
      <c r="FA58" s="27"/>
      <c r="FB58" s="27"/>
      <c r="FC58" s="27"/>
      <c r="FD58" s="27"/>
      <c r="FE58" s="27"/>
      <c r="FF58" s="27"/>
      <c r="FG58" s="27"/>
      <c r="FH58" s="27"/>
      <c r="FI58" s="27"/>
      <c r="FJ58" s="27"/>
      <c r="FK58" s="27"/>
      <c r="FL58" s="27"/>
      <c r="FM58" s="27"/>
      <c r="FN58" s="27"/>
      <c r="FO58" s="27"/>
      <c r="FP58" s="27"/>
      <c r="FQ58" s="27"/>
      <c r="FR58" s="27"/>
      <c r="FS58" s="27"/>
      <c r="FT58" s="27"/>
      <c r="FU58" s="27"/>
      <c r="FV58" s="27"/>
      <c r="FW58" s="27"/>
      <c r="FX58" s="27"/>
      <c r="FY58" s="27"/>
      <c r="FZ58" s="27"/>
      <c r="GA58" s="27"/>
      <c r="GB58" s="27"/>
      <c r="GC58" s="27"/>
      <c r="GD58" s="27"/>
      <c r="GE58" s="27"/>
      <c r="GF58" s="27"/>
      <c r="GG58" s="27"/>
      <c r="GH58" s="27"/>
      <c r="GI58" s="27"/>
      <c r="GJ58" s="27"/>
      <c r="GK58" s="27"/>
      <c r="GL58" s="27"/>
      <c r="GM58" s="27"/>
      <c r="GN58" s="27"/>
      <c r="GO58" s="27"/>
      <c r="GP58" s="27"/>
      <c r="GQ58" s="27"/>
      <c r="GR58" s="27"/>
      <c r="GS58" s="27"/>
      <c r="GT58" s="27"/>
      <c r="GU58" s="27"/>
      <c r="GV58" s="27"/>
      <c r="GW58" s="27"/>
      <c r="GX58" s="27"/>
      <c r="GY58" s="27"/>
      <c r="GZ58" s="27"/>
      <c r="HA58" s="27"/>
      <c r="HB58" s="27"/>
      <c r="HC58" s="27"/>
      <c r="HD58" s="27"/>
      <c r="HE58" s="27"/>
      <c r="HF58" s="27"/>
      <c r="HG58" s="27"/>
      <c r="HH58" s="27"/>
      <c r="HI58" s="27"/>
      <c r="HJ58" s="27"/>
      <c r="HK58" s="27"/>
      <c r="HL58" s="27"/>
      <c r="HM58" s="27"/>
      <c r="HN58" s="27"/>
      <c r="HO58" s="27"/>
      <c r="HP58" s="27"/>
      <c r="HQ58" s="27"/>
      <c r="HR58" s="27"/>
      <c r="HS58" s="27"/>
      <c r="HT58" s="27"/>
      <c r="HU58" s="27"/>
      <c r="HV58" s="27"/>
      <c r="HW58" s="27"/>
      <c r="HX58" s="27"/>
      <c r="HY58" s="27"/>
      <c r="HZ58" s="27"/>
      <c r="IA58" s="27"/>
      <c r="IB58" s="27"/>
      <c r="IC58" s="27"/>
      <c r="ID58" s="27"/>
      <c r="IE58" s="27"/>
      <c r="IF58" s="27"/>
      <c r="IG58" s="27"/>
      <c r="IH58" s="27"/>
      <c r="II58" s="27"/>
      <c r="IJ58" s="27"/>
      <c r="IK58" s="27"/>
      <c r="IL58" s="27"/>
      <c r="IM58" s="27"/>
      <c r="IN58" s="27"/>
      <c r="IO58" s="27"/>
      <c r="IP58" s="27"/>
    </row>
    <row r="59" spans="1:250" ht="13.5" customHeight="1">
      <c r="A59" s="19"/>
      <c r="B59" s="20"/>
      <c r="C59" s="282"/>
      <c r="D59" s="85" t="s">
        <v>202</v>
      </c>
      <c r="E59" s="10"/>
      <c r="F59" s="11"/>
      <c r="G59" s="83"/>
      <c r="H59" s="83"/>
      <c r="I59" s="83"/>
      <c r="J59" s="37"/>
      <c r="K59" s="21"/>
      <c r="L59" s="21"/>
      <c r="M59" s="31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/>
      <c r="DW59" s="27"/>
      <c r="DX59" s="27"/>
      <c r="DY59" s="27"/>
      <c r="DZ59" s="27"/>
      <c r="EA59" s="27"/>
      <c r="EB59" s="27"/>
      <c r="EC59" s="27"/>
      <c r="ED59" s="27"/>
      <c r="EE59" s="27"/>
      <c r="EF59" s="27"/>
      <c r="EG59" s="27"/>
      <c r="EH59" s="27"/>
      <c r="EI59" s="27"/>
      <c r="EJ59" s="27"/>
      <c r="EK59" s="27"/>
      <c r="EL59" s="27"/>
      <c r="EM59" s="27"/>
      <c r="EN59" s="27"/>
      <c r="EO59" s="27"/>
      <c r="EP59" s="27"/>
      <c r="EQ59" s="27"/>
      <c r="ER59" s="27"/>
      <c r="ES59" s="27"/>
      <c r="ET59" s="27"/>
      <c r="EU59" s="27"/>
      <c r="EV59" s="27"/>
      <c r="EW59" s="27"/>
      <c r="EX59" s="27"/>
      <c r="EY59" s="27"/>
      <c r="EZ59" s="27"/>
      <c r="FA59" s="27"/>
      <c r="FB59" s="27"/>
      <c r="FC59" s="27"/>
      <c r="FD59" s="27"/>
      <c r="FE59" s="27"/>
      <c r="FF59" s="27"/>
      <c r="FG59" s="27"/>
      <c r="FH59" s="27"/>
      <c r="FI59" s="27"/>
      <c r="FJ59" s="27"/>
      <c r="FK59" s="27"/>
      <c r="FL59" s="27"/>
      <c r="FM59" s="27"/>
      <c r="FN59" s="27"/>
      <c r="FO59" s="27"/>
      <c r="FP59" s="27"/>
      <c r="FQ59" s="27"/>
      <c r="FR59" s="27"/>
      <c r="FS59" s="27"/>
      <c r="FT59" s="27"/>
      <c r="FU59" s="27"/>
      <c r="FV59" s="27"/>
      <c r="FW59" s="27"/>
      <c r="FX59" s="27"/>
      <c r="FY59" s="27"/>
      <c r="FZ59" s="27"/>
      <c r="GA59" s="27"/>
      <c r="GB59" s="27"/>
      <c r="GC59" s="27"/>
      <c r="GD59" s="27"/>
      <c r="GE59" s="27"/>
      <c r="GF59" s="27"/>
      <c r="GG59" s="27"/>
      <c r="GH59" s="27"/>
      <c r="GI59" s="27"/>
      <c r="GJ59" s="27"/>
      <c r="GK59" s="27"/>
      <c r="GL59" s="27"/>
      <c r="GM59" s="27"/>
      <c r="GN59" s="27"/>
      <c r="GO59" s="27"/>
      <c r="GP59" s="27"/>
      <c r="GQ59" s="27"/>
      <c r="GR59" s="27"/>
      <c r="GS59" s="27"/>
      <c r="GT59" s="27"/>
      <c r="GU59" s="27"/>
      <c r="GV59" s="27"/>
      <c r="GW59" s="27"/>
      <c r="GX59" s="27"/>
      <c r="GY59" s="27"/>
      <c r="GZ59" s="27"/>
      <c r="HA59" s="27"/>
      <c r="HB59" s="27"/>
      <c r="HC59" s="27"/>
      <c r="HD59" s="27"/>
      <c r="HE59" s="27"/>
      <c r="HF59" s="27"/>
      <c r="HG59" s="27"/>
      <c r="HH59" s="27"/>
      <c r="HI59" s="27"/>
      <c r="HJ59" s="27"/>
      <c r="HK59" s="27"/>
      <c r="HL59" s="27"/>
      <c r="HM59" s="27"/>
      <c r="HN59" s="27"/>
      <c r="HO59" s="27"/>
      <c r="HP59" s="27"/>
      <c r="HQ59" s="27"/>
      <c r="HR59" s="27"/>
      <c r="HS59" s="27"/>
      <c r="HT59" s="27"/>
      <c r="HU59" s="27"/>
      <c r="HV59" s="27"/>
      <c r="HW59" s="27"/>
      <c r="HX59" s="27"/>
      <c r="HY59" s="27"/>
      <c r="HZ59" s="27"/>
      <c r="IA59" s="27"/>
      <c r="IB59" s="27"/>
      <c r="IC59" s="27"/>
      <c r="ID59" s="27"/>
      <c r="IE59" s="27"/>
      <c r="IF59" s="27"/>
      <c r="IG59" s="27"/>
      <c r="IH59" s="27"/>
      <c r="II59" s="27"/>
      <c r="IJ59" s="27"/>
      <c r="IK59" s="27"/>
      <c r="IL59" s="27"/>
      <c r="IM59" s="27"/>
      <c r="IN59" s="27"/>
      <c r="IO59" s="27"/>
      <c r="IP59" s="27"/>
    </row>
    <row r="60" spans="1:250" ht="13.5" customHeight="1">
      <c r="A60" s="19"/>
      <c r="B60" s="20"/>
      <c r="C60" s="282"/>
      <c r="D60" s="85" t="s">
        <v>203</v>
      </c>
      <c r="E60" s="10"/>
      <c r="F60" s="11"/>
      <c r="G60" s="83"/>
      <c r="H60" s="83"/>
      <c r="I60" s="83"/>
      <c r="J60" s="37"/>
      <c r="K60" s="21"/>
      <c r="L60" s="21"/>
      <c r="M60" s="31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  <c r="DP60" s="27"/>
      <c r="DQ60" s="27"/>
      <c r="DR60" s="27"/>
      <c r="DS60" s="27"/>
      <c r="DT60" s="27"/>
      <c r="DU60" s="27"/>
      <c r="DV60" s="27"/>
      <c r="DW60" s="27"/>
      <c r="DX60" s="27"/>
      <c r="DY60" s="27"/>
      <c r="DZ60" s="27"/>
      <c r="EA60" s="27"/>
      <c r="EB60" s="27"/>
      <c r="EC60" s="27"/>
      <c r="ED60" s="27"/>
      <c r="EE60" s="27"/>
      <c r="EF60" s="27"/>
      <c r="EG60" s="27"/>
      <c r="EH60" s="27"/>
      <c r="EI60" s="27"/>
      <c r="EJ60" s="27"/>
      <c r="EK60" s="27"/>
      <c r="EL60" s="27"/>
      <c r="EM60" s="27"/>
      <c r="EN60" s="27"/>
      <c r="EO60" s="27"/>
      <c r="EP60" s="27"/>
      <c r="EQ60" s="27"/>
      <c r="ER60" s="27"/>
      <c r="ES60" s="27"/>
      <c r="ET60" s="27"/>
      <c r="EU60" s="27"/>
      <c r="EV60" s="27"/>
      <c r="EW60" s="27"/>
      <c r="EX60" s="27"/>
      <c r="EY60" s="27"/>
      <c r="EZ60" s="27"/>
      <c r="FA60" s="27"/>
      <c r="FB60" s="27"/>
      <c r="FC60" s="27"/>
      <c r="FD60" s="27"/>
      <c r="FE60" s="27"/>
      <c r="FF60" s="27"/>
      <c r="FG60" s="27"/>
      <c r="FH60" s="27"/>
      <c r="FI60" s="27"/>
      <c r="FJ60" s="27"/>
      <c r="FK60" s="27"/>
      <c r="FL60" s="27"/>
      <c r="FM60" s="27"/>
      <c r="FN60" s="27"/>
      <c r="FO60" s="27"/>
      <c r="FP60" s="27"/>
      <c r="FQ60" s="27"/>
      <c r="FR60" s="27"/>
      <c r="FS60" s="27"/>
      <c r="FT60" s="27"/>
      <c r="FU60" s="27"/>
      <c r="FV60" s="27"/>
      <c r="FW60" s="27"/>
      <c r="FX60" s="27"/>
      <c r="FY60" s="27"/>
      <c r="FZ60" s="27"/>
      <c r="GA60" s="27"/>
      <c r="GB60" s="27"/>
      <c r="GC60" s="27"/>
      <c r="GD60" s="27"/>
      <c r="GE60" s="27"/>
      <c r="GF60" s="27"/>
      <c r="GG60" s="27"/>
      <c r="GH60" s="27"/>
      <c r="GI60" s="27"/>
      <c r="GJ60" s="27"/>
      <c r="GK60" s="27"/>
      <c r="GL60" s="27"/>
      <c r="GM60" s="27"/>
      <c r="GN60" s="27"/>
      <c r="GO60" s="27"/>
      <c r="GP60" s="27"/>
      <c r="GQ60" s="27"/>
      <c r="GR60" s="27"/>
      <c r="GS60" s="27"/>
      <c r="GT60" s="27"/>
      <c r="GU60" s="27"/>
      <c r="GV60" s="27"/>
      <c r="GW60" s="27"/>
      <c r="GX60" s="27"/>
      <c r="GY60" s="27"/>
      <c r="GZ60" s="27"/>
      <c r="HA60" s="27"/>
      <c r="HB60" s="27"/>
      <c r="HC60" s="27"/>
      <c r="HD60" s="27"/>
      <c r="HE60" s="27"/>
      <c r="HF60" s="27"/>
      <c r="HG60" s="27"/>
      <c r="HH60" s="27"/>
      <c r="HI60" s="27"/>
      <c r="HJ60" s="27"/>
      <c r="HK60" s="27"/>
      <c r="HL60" s="27"/>
      <c r="HM60" s="27"/>
      <c r="HN60" s="27"/>
      <c r="HO60" s="27"/>
      <c r="HP60" s="27"/>
      <c r="HQ60" s="27"/>
      <c r="HR60" s="27"/>
      <c r="HS60" s="27"/>
      <c r="HT60" s="27"/>
      <c r="HU60" s="27"/>
      <c r="HV60" s="27"/>
      <c r="HW60" s="27"/>
      <c r="HX60" s="27"/>
      <c r="HY60" s="27"/>
      <c r="HZ60" s="27"/>
      <c r="IA60" s="27"/>
      <c r="IB60" s="27"/>
      <c r="IC60" s="27"/>
      <c r="ID60" s="27"/>
      <c r="IE60" s="27"/>
      <c r="IF60" s="27"/>
      <c r="IG60" s="27"/>
      <c r="IH60" s="27"/>
      <c r="II60" s="27"/>
      <c r="IJ60" s="27"/>
      <c r="IK60" s="27"/>
      <c r="IL60" s="27"/>
      <c r="IM60" s="27"/>
      <c r="IN60" s="27"/>
      <c r="IO60" s="27"/>
      <c r="IP60" s="27"/>
    </row>
    <row r="61" spans="1:250" ht="13.5" customHeight="1">
      <c r="A61" s="19"/>
      <c r="B61" s="20"/>
      <c r="C61" s="282"/>
      <c r="D61" s="85" t="s">
        <v>204</v>
      </c>
      <c r="E61" s="10"/>
      <c r="F61" s="11"/>
      <c r="G61" s="83"/>
      <c r="H61" s="83"/>
      <c r="I61" s="83"/>
      <c r="J61" s="37"/>
      <c r="K61" s="21"/>
      <c r="L61" s="21"/>
      <c r="M61" s="31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  <c r="DP61" s="27"/>
      <c r="DQ61" s="27"/>
      <c r="DR61" s="27"/>
      <c r="DS61" s="27"/>
      <c r="DT61" s="27"/>
      <c r="DU61" s="27"/>
      <c r="DV61" s="27"/>
      <c r="DW61" s="27"/>
      <c r="DX61" s="27"/>
      <c r="DY61" s="27"/>
      <c r="DZ61" s="27"/>
      <c r="EA61" s="27"/>
      <c r="EB61" s="27"/>
      <c r="EC61" s="27"/>
      <c r="ED61" s="27"/>
      <c r="EE61" s="27"/>
      <c r="EF61" s="27"/>
      <c r="EG61" s="27"/>
      <c r="EH61" s="27"/>
      <c r="EI61" s="27"/>
      <c r="EJ61" s="27"/>
      <c r="EK61" s="27"/>
      <c r="EL61" s="27"/>
      <c r="EM61" s="27"/>
      <c r="EN61" s="27"/>
      <c r="EO61" s="27"/>
      <c r="EP61" s="27"/>
      <c r="EQ61" s="27"/>
      <c r="ER61" s="27"/>
      <c r="ES61" s="27"/>
      <c r="ET61" s="27"/>
      <c r="EU61" s="27"/>
      <c r="EV61" s="27"/>
      <c r="EW61" s="27"/>
      <c r="EX61" s="27"/>
      <c r="EY61" s="27"/>
      <c r="EZ61" s="27"/>
      <c r="FA61" s="27"/>
      <c r="FB61" s="27"/>
      <c r="FC61" s="27"/>
      <c r="FD61" s="27"/>
      <c r="FE61" s="27"/>
      <c r="FF61" s="27"/>
      <c r="FG61" s="27"/>
      <c r="FH61" s="27"/>
      <c r="FI61" s="27"/>
      <c r="FJ61" s="27"/>
      <c r="FK61" s="27"/>
      <c r="FL61" s="27"/>
      <c r="FM61" s="27"/>
      <c r="FN61" s="27"/>
      <c r="FO61" s="27"/>
      <c r="FP61" s="27"/>
      <c r="FQ61" s="27"/>
      <c r="FR61" s="27"/>
      <c r="FS61" s="27"/>
      <c r="FT61" s="27"/>
      <c r="FU61" s="27"/>
      <c r="FV61" s="27"/>
      <c r="FW61" s="27"/>
      <c r="FX61" s="27"/>
      <c r="FY61" s="27"/>
      <c r="FZ61" s="27"/>
      <c r="GA61" s="27"/>
      <c r="GB61" s="27"/>
      <c r="GC61" s="27"/>
      <c r="GD61" s="27"/>
      <c r="GE61" s="27"/>
      <c r="GF61" s="27"/>
      <c r="GG61" s="27"/>
      <c r="GH61" s="27"/>
      <c r="GI61" s="27"/>
      <c r="GJ61" s="27"/>
      <c r="GK61" s="27"/>
      <c r="GL61" s="27"/>
      <c r="GM61" s="27"/>
      <c r="GN61" s="27"/>
      <c r="GO61" s="27"/>
      <c r="GP61" s="27"/>
      <c r="GQ61" s="27"/>
      <c r="GR61" s="27"/>
      <c r="GS61" s="27"/>
      <c r="GT61" s="27"/>
      <c r="GU61" s="27"/>
      <c r="GV61" s="27"/>
      <c r="GW61" s="27"/>
      <c r="GX61" s="27"/>
      <c r="GY61" s="27"/>
      <c r="GZ61" s="27"/>
      <c r="HA61" s="27"/>
      <c r="HB61" s="27"/>
      <c r="HC61" s="27"/>
      <c r="HD61" s="27"/>
      <c r="HE61" s="27"/>
      <c r="HF61" s="27"/>
      <c r="HG61" s="27"/>
      <c r="HH61" s="27"/>
      <c r="HI61" s="27"/>
      <c r="HJ61" s="27"/>
      <c r="HK61" s="27"/>
      <c r="HL61" s="27"/>
      <c r="HM61" s="27"/>
      <c r="HN61" s="27"/>
      <c r="HO61" s="27"/>
      <c r="HP61" s="27"/>
      <c r="HQ61" s="27"/>
      <c r="HR61" s="27"/>
      <c r="HS61" s="27"/>
      <c r="HT61" s="27"/>
      <c r="HU61" s="27"/>
      <c r="HV61" s="27"/>
      <c r="HW61" s="27"/>
      <c r="HX61" s="27"/>
      <c r="HY61" s="27"/>
      <c r="HZ61" s="27"/>
      <c r="IA61" s="27"/>
      <c r="IB61" s="27"/>
      <c r="IC61" s="27"/>
      <c r="ID61" s="27"/>
      <c r="IE61" s="27"/>
      <c r="IF61" s="27"/>
      <c r="IG61" s="27"/>
      <c r="IH61" s="27"/>
      <c r="II61" s="27"/>
      <c r="IJ61" s="27"/>
      <c r="IK61" s="27"/>
      <c r="IL61" s="27"/>
      <c r="IM61" s="27"/>
      <c r="IN61" s="27"/>
      <c r="IO61" s="27"/>
      <c r="IP61" s="27"/>
    </row>
    <row r="62" spans="1:250" ht="13.5" customHeight="1">
      <c r="A62" s="19"/>
      <c r="B62" s="20"/>
      <c r="C62" s="282"/>
      <c r="D62" s="85" t="s">
        <v>205</v>
      </c>
      <c r="E62" s="10"/>
      <c r="F62" s="11"/>
      <c r="G62" s="83"/>
      <c r="H62" s="83"/>
      <c r="I62" s="83"/>
      <c r="J62" s="37"/>
      <c r="K62" s="21"/>
      <c r="L62" s="21"/>
      <c r="M62" s="31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  <c r="DO62" s="27"/>
      <c r="DP62" s="27"/>
      <c r="DQ62" s="27"/>
      <c r="DR62" s="27"/>
      <c r="DS62" s="27"/>
      <c r="DT62" s="27"/>
      <c r="DU62" s="27"/>
      <c r="DV62" s="27"/>
      <c r="DW62" s="27"/>
      <c r="DX62" s="27"/>
      <c r="DY62" s="27"/>
      <c r="DZ62" s="27"/>
      <c r="EA62" s="27"/>
      <c r="EB62" s="27"/>
      <c r="EC62" s="27"/>
      <c r="ED62" s="27"/>
      <c r="EE62" s="27"/>
      <c r="EF62" s="27"/>
      <c r="EG62" s="27"/>
      <c r="EH62" s="27"/>
      <c r="EI62" s="27"/>
      <c r="EJ62" s="27"/>
      <c r="EK62" s="27"/>
      <c r="EL62" s="27"/>
      <c r="EM62" s="27"/>
      <c r="EN62" s="27"/>
      <c r="EO62" s="27"/>
      <c r="EP62" s="27"/>
      <c r="EQ62" s="27"/>
      <c r="ER62" s="27"/>
      <c r="ES62" s="27"/>
      <c r="ET62" s="27"/>
      <c r="EU62" s="27"/>
      <c r="EV62" s="27"/>
      <c r="EW62" s="27"/>
      <c r="EX62" s="27"/>
      <c r="EY62" s="27"/>
      <c r="EZ62" s="27"/>
      <c r="FA62" s="27"/>
      <c r="FB62" s="27"/>
      <c r="FC62" s="27"/>
      <c r="FD62" s="27"/>
      <c r="FE62" s="27"/>
      <c r="FF62" s="27"/>
      <c r="FG62" s="27"/>
      <c r="FH62" s="27"/>
      <c r="FI62" s="27"/>
      <c r="FJ62" s="27"/>
      <c r="FK62" s="27"/>
      <c r="FL62" s="27"/>
      <c r="FM62" s="27"/>
      <c r="FN62" s="27"/>
      <c r="FO62" s="27"/>
      <c r="FP62" s="27"/>
      <c r="FQ62" s="27"/>
      <c r="FR62" s="27"/>
      <c r="FS62" s="27"/>
      <c r="FT62" s="27"/>
      <c r="FU62" s="27"/>
      <c r="FV62" s="27"/>
      <c r="FW62" s="27"/>
      <c r="FX62" s="27"/>
      <c r="FY62" s="27"/>
      <c r="FZ62" s="27"/>
      <c r="GA62" s="27"/>
      <c r="GB62" s="27"/>
      <c r="GC62" s="27"/>
      <c r="GD62" s="27"/>
      <c r="GE62" s="27"/>
      <c r="GF62" s="27"/>
      <c r="GG62" s="27"/>
      <c r="GH62" s="27"/>
      <c r="GI62" s="27"/>
      <c r="GJ62" s="27"/>
      <c r="GK62" s="27"/>
      <c r="GL62" s="27"/>
      <c r="GM62" s="27"/>
      <c r="GN62" s="27"/>
      <c r="GO62" s="27"/>
      <c r="GP62" s="27"/>
      <c r="GQ62" s="27"/>
      <c r="GR62" s="27"/>
      <c r="GS62" s="27"/>
      <c r="GT62" s="27"/>
      <c r="GU62" s="27"/>
      <c r="GV62" s="27"/>
      <c r="GW62" s="27"/>
      <c r="GX62" s="27"/>
      <c r="GY62" s="27"/>
      <c r="GZ62" s="27"/>
      <c r="HA62" s="27"/>
      <c r="HB62" s="27"/>
      <c r="HC62" s="27"/>
      <c r="HD62" s="27"/>
      <c r="HE62" s="27"/>
      <c r="HF62" s="27"/>
      <c r="HG62" s="27"/>
      <c r="HH62" s="27"/>
      <c r="HI62" s="27"/>
      <c r="HJ62" s="27"/>
      <c r="HK62" s="27"/>
      <c r="HL62" s="27"/>
      <c r="HM62" s="27"/>
      <c r="HN62" s="27"/>
      <c r="HO62" s="27"/>
      <c r="HP62" s="27"/>
      <c r="HQ62" s="27"/>
      <c r="HR62" s="27"/>
      <c r="HS62" s="27"/>
      <c r="HT62" s="27"/>
      <c r="HU62" s="27"/>
      <c r="HV62" s="27"/>
      <c r="HW62" s="27"/>
      <c r="HX62" s="27"/>
      <c r="HY62" s="27"/>
      <c r="HZ62" s="27"/>
      <c r="IA62" s="27"/>
      <c r="IB62" s="27"/>
      <c r="IC62" s="27"/>
      <c r="ID62" s="27"/>
      <c r="IE62" s="27"/>
      <c r="IF62" s="27"/>
      <c r="IG62" s="27"/>
      <c r="IH62" s="27"/>
      <c r="II62" s="27"/>
      <c r="IJ62" s="27"/>
      <c r="IK62" s="27"/>
      <c r="IL62" s="27"/>
      <c r="IM62" s="27"/>
      <c r="IN62" s="27"/>
      <c r="IO62" s="27"/>
      <c r="IP62" s="27"/>
    </row>
    <row r="63" spans="1:250" ht="13.5" customHeight="1">
      <c r="A63" s="19"/>
      <c r="B63" s="20"/>
      <c r="C63" s="282"/>
      <c r="D63" s="85" t="s">
        <v>206</v>
      </c>
      <c r="E63" s="10"/>
      <c r="F63" s="11"/>
      <c r="G63" s="83"/>
      <c r="H63" s="83"/>
      <c r="I63" s="83"/>
      <c r="J63" s="37"/>
      <c r="K63" s="21"/>
      <c r="L63" s="21"/>
      <c r="M63" s="31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  <c r="DO63" s="27"/>
      <c r="DP63" s="27"/>
      <c r="DQ63" s="27"/>
      <c r="DR63" s="27"/>
      <c r="DS63" s="27"/>
      <c r="DT63" s="27"/>
      <c r="DU63" s="27"/>
      <c r="DV63" s="27"/>
      <c r="DW63" s="27"/>
      <c r="DX63" s="27"/>
      <c r="DY63" s="27"/>
      <c r="DZ63" s="27"/>
      <c r="EA63" s="27"/>
      <c r="EB63" s="27"/>
      <c r="EC63" s="27"/>
      <c r="ED63" s="27"/>
      <c r="EE63" s="27"/>
      <c r="EF63" s="27"/>
      <c r="EG63" s="27"/>
      <c r="EH63" s="27"/>
      <c r="EI63" s="27"/>
      <c r="EJ63" s="27"/>
      <c r="EK63" s="27"/>
      <c r="EL63" s="27"/>
      <c r="EM63" s="27"/>
      <c r="EN63" s="27"/>
      <c r="EO63" s="27"/>
      <c r="EP63" s="27"/>
      <c r="EQ63" s="27"/>
      <c r="ER63" s="27"/>
      <c r="ES63" s="27"/>
      <c r="ET63" s="27"/>
      <c r="EU63" s="27"/>
      <c r="EV63" s="27"/>
      <c r="EW63" s="27"/>
      <c r="EX63" s="27"/>
      <c r="EY63" s="27"/>
      <c r="EZ63" s="27"/>
      <c r="FA63" s="27"/>
      <c r="FB63" s="27"/>
      <c r="FC63" s="27"/>
      <c r="FD63" s="27"/>
      <c r="FE63" s="27"/>
      <c r="FF63" s="27"/>
      <c r="FG63" s="27"/>
      <c r="FH63" s="27"/>
      <c r="FI63" s="27"/>
      <c r="FJ63" s="27"/>
      <c r="FK63" s="27"/>
      <c r="FL63" s="27"/>
      <c r="FM63" s="27"/>
      <c r="FN63" s="27"/>
      <c r="FO63" s="27"/>
      <c r="FP63" s="27"/>
      <c r="FQ63" s="27"/>
      <c r="FR63" s="27"/>
      <c r="FS63" s="27"/>
      <c r="FT63" s="27"/>
      <c r="FU63" s="27"/>
      <c r="FV63" s="27"/>
      <c r="FW63" s="27"/>
      <c r="FX63" s="27"/>
      <c r="FY63" s="27"/>
      <c r="FZ63" s="27"/>
      <c r="GA63" s="27"/>
      <c r="GB63" s="27"/>
      <c r="GC63" s="27"/>
      <c r="GD63" s="27"/>
      <c r="GE63" s="27"/>
      <c r="GF63" s="27"/>
      <c r="GG63" s="27"/>
      <c r="GH63" s="27"/>
      <c r="GI63" s="27"/>
      <c r="GJ63" s="27"/>
      <c r="GK63" s="27"/>
      <c r="GL63" s="27"/>
      <c r="GM63" s="27"/>
      <c r="GN63" s="27"/>
      <c r="GO63" s="27"/>
      <c r="GP63" s="27"/>
      <c r="GQ63" s="27"/>
      <c r="GR63" s="27"/>
      <c r="GS63" s="27"/>
      <c r="GT63" s="27"/>
      <c r="GU63" s="27"/>
      <c r="GV63" s="27"/>
      <c r="GW63" s="27"/>
      <c r="GX63" s="27"/>
      <c r="GY63" s="27"/>
      <c r="GZ63" s="27"/>
      <c r="HA63" s="27"/>
      <c r="HB63" s="27"/>
      <c r="HC63" s="27"/>
      <c r="HD63" s="27"/>
      <c r="HE63" s="27"/>
      <c r="HF63" s="27"/>
      <c r="HG63" s="27"/>
      <c r="HH63" s="27"/>
      <c r="HI63" s="27"/>
      <c r="HJ63" s="27"/>
      <c r="HK63" s="27"/>
      <c r="HL63" s="27"/>
      <c r="HM63" s="27"/>
      <c r="HN63" s="27"/>
      <c r="HO63" s="27"/>
      <c r="HP63" s="27"/>
      <c r="HQ63" s="27"/>
      <c r="HR63" s="27"/>
      <c r="HS63" s="27"/>
      <c r="HT63" s="27"/>
      <c r="HU63" s="27"/>
      <c r="HV63" s="27"/>
      <c r="HW63" s="27"/>
      <c r="HX63" s="27"/>
      <c r="HY63" s="27"/>
      <c r="HZ63" s="27"/>
      <c r="IA63" s="27"/>
      <c r="IB63" s="27"/>
      <c r="IC63" s="27"/>
      <c r="ID63" s="27"/>
      <c r="IE63" s="27"/>
      <c r="IF63" s="27"/>
      <c r="IG63" s="27"/>
      <c r="IH63" s="27"/>
      <c r="II63" s="27"/>
      <c r="IJ63" s="27"/>
      <c r="IK63" s="27"/>
      <c r="IL63" s="27"/>
      <c r="IM63" s="27"/>
      <c r="IN63" s="27"/>
      <c r="IO63" s="27"/>
      <c r="IP63" s="27"/>
    </row>
    <row r="64" spans="1:250" ht="13.5" customHeight="1">
      <c r="A64" s="19"/>
      <c r="B64" s="20"/>
      <c r="C64" s="282"/>
      <c r="D64" s="85" t="s">
        <v>184</v>
      </c>
      <c r="E64" s="10"/>
      <c r="F64" s="11"/>
      <c r="G64" s="83"/>
      <c r="H64" s="83"/>
      <c r="I64" s="83"/>
      <c r="J64" s="37"/>
      <c r="K64" s="21"/>
      <c r="L64" s="21"/>
      <c r="M64" s="31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  <c r="DO64" s="27"/>
      <c r="DP64" s="27"/>
      <c r="DQ64" s="27"/>
      <c r="DR64" s="27"/>
      <c r="DS64" s="27"/>
      <c r="DT64" s="27"/>
      <c r="DU64" s="27"/>
      <c r="DV64" s="27"/>
      <c r="DW64" s="27"/>
      <c r="DX64" s="27"/>
      <c r="DY64" s="27"/>
      <c r="DZ64" s="27"/>
      <c r="EA64" s="27"/>
      <c r="EB64" s="27"/>
      <c r="EC64" s="27"/>
      <c r="ED64" s="27"/>
      <c r="EE64" s="27"/>
      <c r="EF64" s="27"/>
      <c r="EG64" s="27"/>
      <c r="EH64" s="27"/>
      <c r="EI64" s="27"/>
      <c r="EJ64" s="27"/>
      <c r="EK64" s="27"/>
      <c r="EL64" s="27"/>
      <c r="EM64" s="27"/>
      <c r="EN64" s="27"/>
      <c r="EO64" s="27"/>
      <c r="EP64" s="27"/>
      <c r="EQ64" s="27"/>
      <c r="ER64" s="27"/>
      <c r="ES64" s="27"/>
      <c r="ET64" s="27"/>
      <c r="EU64" s="27"/>
      <c r="EV64" s="27"/>
      <c r="EW64" s="27"/>
      <c r="EX64" s="27"/>
      <c r="EY64" s="27"/>
      <c r="EZ64" s="27"/>
      <c r="FA64" s="27"/>
      <c r="FB64" s="27"/>
      <c r="FC64" s="27"/>
      <c r="FD64" s="27"/>
      <c r="FE64" s="27"/>
      <c r="FF64" s="27"/>
      <c r="FG64" s="27"/>
      <c r="FH64" s="27"/>
      <c r="FI64" s="27"/>
      <c r="FJ64" s="27"/>
      <c r="FK64" s="27"/>
      <c r="FL64" s="27"/>
      <c r="FM64" s="27"/>
      <c r="FN64" s="27"/>
      <c r="FO64" s="27"/>
      <c r="FP64" s="27"/>
      <c r="FQ64" s="27"/>
      <c r="FR64" s="27"/>
      <c r="FS64" s="27"/>
      <c r="FT64" s="27"/>
      <c r="FU64" s="27"/>
      <c r="FV64" s="27"/>
      <c r="FW64" s="27"/>
      <c r="FX64" s="27"/>
      <c r="FY64" s="27"/>
      <c r="FZ64" s="27"/>
      <c r="GA64" s="27"/>
      <c r="GB64" s="27"/>
      <c r="GC64" s="27"/>
      <c r="GD64" s="27"/>
      <c r="GE64" s="27"/>
      <c r="GF64" s="27"/>
      <c r="GG64" s="27"/>
      <c r="GH64" s="27"/>
      <c r="GI64" s="27"/>
      <c r="GJ64" s="27"/>
      <c r="GK64" s="27"/>
      <c r="GL64" s="27"/>
      <c r="GM64" s="27"/>
      <c r="GN64" s="27"/>
      <c r="GO64" s="27"/>
      <c r="GP64" s="27"/>
      <c r="GQ64" s="27"/>
      <c r="GR64" s="27"/>
      <c r="GS64" s="27"/>
      <c r="GT64" s="27"/>
      <c r="GU64" s="27"/>
      <c r="GV64" s="27"/>
      <c r="GW64" s="27"/>
      <c r="GX64" s="27"/>
      <c r="GY64" s="27"/>
      <c r="GZ64" s="27"/>
      <c r="HA64" s="27"/>
      <c r="HB64" s="27"/>
      <c r="HC64" s="27"/>
      <c r="HD64" s="27"/>
      <c r="HE64" s="27"/>
      <c r="HF64" s="27"/>
      <c r="HG64" s="27"/>
      <c r="HH64" s="27"/>
      <c r="HI64" s="27"/>
      <c r="HJ64" s="27"/>
      <c r="HK64" s="27"/>
      <c r="HL64" s="27"/>
      <c r="HM64" s="27"/>
      <c r="HN64" s="27"/>
      <c r="HO64" s="27"/>
      <c r="HP64" s="27"/>
      <c r="HQ64" s="27"/>
      <c r="HR64" s="27"/>
      <c r="HS64" s="27"/>
      <c r="HT64" s="27"/>
      <c r="HU64" s="27"/>
      <c r="HV64" s="27"/>
      <c r="HW64" s="27"/>
      <c r="HX64" s="27"/>
      <c r="HY64" s="27"/>
      <c r="HZ64" s="27"/>
      <c r="IA64" s="27"/>
      <c r="IB64" s="27"/>
      <c r="IC64" s="27"/>
      <c r="ID64" s="27"/>
      <c r="IE64" s="27"/>
      <c r="IF64" s="27"/>
      <c r="IG64" s="27"/>
      <c r="IH64" s="27"/>
      <c r="II64" s="27"/>
      <c r="IJ64" s="27"/>
      <c r="IK64" s="27"/>
      <c r="IL64" s="27"/>
      <c r="IM64" s="27"/>
      <c r="IN64" s="27"/>
      <c r="IO64" s="27"/>
      <c r="IP64" s="27"/>
    </row>
    <row r="65" spans="1:250" ht="13.5" customHeight="1">
      <c r="A65" s="19"/>
      <c r="B65" s="20"/>
      <c r="C65" s="282"/>
      <c r="D65" s="85" t="s">
        <v>187</v>
      </c>
      <c r="E65" s="10"/>
      <c r="F65" s="11"/>
      <c r="G65" s="83"/>
      <c r="H65" s="83"/>
      <c r="I65" s="83"/>
      <c r="J65" s="37"/>
      <c r="K65" s="21"/>
      <c r="L65" s="21"/>
      <c r="M65" s="31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  <c r="DJ65" s="27"/>
      <c r="DK65" s="27"/>
      <c r="DL65" s="27"/>
      <c r="DM65" s="27"/>
      <c r="DN65" s="27"/>
      <c r="DO65" s="27"/>
      <c r="DP65" s="27"/>
      <c r="DQ65" s="27"/>
      <c r="DR65" s="27"/>
      <c r="DS65" s="27"/>
      <c r="DT65" s="27"/>
      <c r="DU65" s="27"/>
      <c r="DV65" s="27"/>
      <c r="DW65" s="27"/>
      <c r="DX65" s="27"/>
      <c r="DY65" s="27"/>
      <c r="DZ65" s="27"/>
      <c r="EA65" s="27"/>
      <c r="EB65" s="27"/>
      <c r="EC65" s="27"/>
      <c r="ED65" s="27"/>
      <c r="EE65" s="27"/>
      <c r="EF65" s="27"/>
      <c r="EG65" s="27"/>
      <c r="EH65" s="27"/>
      <c r="EI65" s="27"/>
      <c r="EJ65" s="27"/>
      <c r="EK65" s="27"/>
      <c r="EL65" s="27"/>
      <c r="EM65" s="27"/>
      <c r="EN65" s="27"/>
      <c r="EO65" s="27"/>
      <c r="EP65" s="27"/>
      <c r="EQ65" s="27"/>
      <c r="ER65" s="27"/>
      <c r="ES65" s="27"/>
      <c r="ET65" s="27"/>
      <c r="EU65" s="27"/>
      <c r="EV65" s="27"/>
      <c r="EW65" s="27"/>
      <c r="EX65" s="27"/>
      <c r="EY65" s="27"/>
      <c r="EZ65" s="27"/>
      <c r="FA65" s="27"/>
      <c r="FB65" s="27"/>
      <c r="FC65" s="27"/>
      <c r="FD65" s="27"/>
      <c r="FE65" s="27"/>
      <c r="FF65" s="27"/>
      <c r="FG65" s="27"/>
      <c r="FH65" s="27"/>
      <c r="FI65" s="27"/>
      <c r="FJ65" s="27"/>
      <c r="FK65" s="27"/>
      <c r="FL65" s="27"/>
      <c r="FM65" s="27"/>
      <c r="FN65" s="27"/>
      <c r="FO65" s="27"/>
      <c r="FP65" s="27"/>
      <c r="FQ65" s="27"/>
      <c r="FR65" s="27"/>
      <c r="FS65" s="27"/>
      <c r="FT65" s="27"/>
      <c r="FU65" s="27"/>
      <c r="FV65" s="27"/>
      <c r="FW65" s="27"/>
      <c r="FX65" s="27"/>
      <c r="FY65" s="27"/>
      <c r="FZ65" s="27"/>
      <c r="GA65" s="27"/>
      <c r="GB65" s="27"/>
      <c r="GC65" s="27"/>
      <c r="GD65" s="27"/>
      <c r="GE65" s="27"/>
      <c r="GF65" s="27"/>
      <c r="GG65" s="27"/>
      <c r="GH65" s="27"/>
      <c r="GI65" s="27"/>
      <c r="GJ65" s="27"/>
      <c r="GK65" s="27"/>
      <c r="GL65" s="27"/>
      <c r="GM65" s="27"/>
      <c r="GN65" s="27"/>
      <c r="GO65" s="27"/>
      <c r="GP65" s="27"/>
      <c r="GQ65" s="27"/>
      <c r="GR65" s="27"/>
      <c r="GS65" s="27"/>
      <c r="GT65" s="27"/>
      <c r="GU65" s="27"/>
      <c r="GV65" s="27"/>
      <c r="GW65" s="27"/>
      <c r="GX65" s="27"/>
      <c r="GY65" s="27"/>
      <c r="GZ65" s="27"/>
      <c r="HA65" s="27"/>
      <c r="HB65" s="27"/>
      <c r="HC65" s="27"/>
      <c r="HD65" s="27"/>
      <c r="HE65" s="27"/>
      <c r="HF65" s="27"/>
      <c r="HG65" s="27"/>
      <c r="HH65" s="27"/>
      <c r="HI65" s="27"/>
      <c r="HJ65" s="27"/>
      <c r="HK65" s="27"/>
      <c r="HL65" s="27"/>
      <c r="HM65" s="27"/>
      <c r="HN65" s="27"/>
      <c r="HO65" s="27"/>
      <c r="HP65" s="27"/>
      <c r="HQ65" s="27"/>
      <c r="HR65" s="27"/>
      <c r="HS65" s="27"/>
      <c r="HT65" s="27"/>
      <c r="HU65" s="27"/>
      <c r="HV65" s="27"/>
      <c r="HW65" s="27"/>
      <c r="HX65" s="27"/>
      <c r="HY65" s="27"/>
      <c r="HZ65" s="27"/>
      <c r="IA65" s="27"/>
      <c r="IB65" s="27"/>
      <c r="IC65" s="27"/>
      <c r="ID65" s="27"/>
      <c r="IE65" s="27"/>
      <c r="IF65" s="27"/>
      <c r="IG65" s="27"/>
      <c r="IH65" s="27"/>
      <c r="II65" s="27"/>
      <c r="IJ65" s="27"/>
      <c r="IK65" s="27"/>
      <c r="IL65" s="27"/>
      <c r="IM65" s="27"/>
      <c r="IN65" s="27"/>
      <c r="IO65" s="27"/>
      <c r="IP65" s="27"/>
    </row>
    <row r="66" spans="1:250" ht="13.5" customHeight="1">
      <c r="A66" s="19"/>
      <c r="B66" s="20"/>
      <c r="C66" s="282"/>
      <c r="D66" s="85" t="s">
        <v>188</v>
      </c>
      <c r="E66" s="10"/>
      <c r="F66" s="11"/>
      <c r="G66" s="83"/>
      <c r="H66" s="83"/>
      <c r="I66" s="83"/>
      <c r="J66" s="37"/>
      <c r="K66" s="21"/>
      <c r="L66" s="21"/>
      <c r="M66" s="31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  <c r="DP66" s="27"/>
      <c r="DQ66" s="27"/>
      <c r="DR66" s="27"/>
      <c r="DS66" s="27"/>
      <c r="DT66" s="27"/>
      <c r="DU66" s="27"/>
      <c r="DV66" s="27"/>
      <c r="DW66" s="27"/>
      <c r="DX66" s="27"/>
      <c r="DY66" s="27"/>
      <c r="DZ66" s="27"/>
      <c r="EA66" s="27"/>
      <c r="EB66" s="27"/>
      <c r="EC66" s="27"/>
      <c r="ED66" s="27"/>
      <c r="EE66" s="27"/>
      <c r="EF66" s="27"/>
      <c r="EG66" s="27"/>
      <c r="EH66" s="27"/>
      <c r="EI66" s="27"/>
      <c r="EJ66" s="27"/>
      <c r="EK66" s="27"/>
      <c r="EL66" s="27"/>
      <c r="EM66" s="27"/>
      <c r="EN66" s="27"/>
      <c r="EO66" s="27"/>
      <c r="EP66" s="27"/>
      <c r="EQ66" s="27"/>
      <c r="ER66" s="27"/>
      <c r="ES66" s="27"/>
      <c r="ET66" s="27"/>
      <c r="EU66" s="27"/>
      <c r="EV66" s="27"/>
      <c r="EW66" s="27"/>
      <c r="EX66" s="27"/>
      <c r="EY66" s="27"/>
      <c r="EZ66" s="27"/>
      <c r="FA66" s="27"/>
      <c r="FB66" s="27"/>
      <c r="FC66" s="27"/>
      <c r="FD66" s="27"/>
      <c r="FE66" s="27"/>
      <c r="FF66" s="27"/>
      <c r="FG66" s="27"/>
      <c r="FH66" s="27"/>
      <c r="FI66" s="27"/>
      <c r="FJ66" s="27"/>
      <c r="FK66" s="27"/>
      <c r="FL66" s="27"/>
      <c r="FM66" s="27"/>
      <c r="FN66" s="27"/>
      <c r="FO66" s="27"/>
      <c r="FP66" s="27"/>
      <c r="FQ66" s="27"/>
      <c r="FR66" s="27"/>
      <c r="FS66" s="27"/>
      <c r="FT66" s="27"/>
      <c r="FU66" s="27"/>
      <c r="FV66" s="27"/>
      <c r="FW66" s="27"/>
      <c r="FX66" s="27"/>
      <c r="FY66" s="27"/>
      <c r="FZ66" s="27"/>
      <c r="GA66" s="27"/>
      <c r="GB66" s="27"/>
      <c r="GC66" s="27"/>
      <c r="GD66" s="27"/>
      <c r="GE66" s="27"/>
      <c r="GF66" s="27"/>
      <c r="GG66" s="27"/>
      <c r="GH66" s="27"/>
      <c r="GI66" s="27"/>
      <c r="GJ66" s="27"/>
      <c r="GK66" s="27"/>
      <c r="GL66" s="27"/>
      <c r="GM66" s="27"/>
      <c r="GN66" s="27"/>
      <c r="GO66" s="27"/>
      <c r="GP66" s="27"/>
      <c r="GQ66" s="27"/>
      <c r="GR66" s="27"/>
      <c r="GS66" s="27"/>
      <c r="GT66" s="27"/>
      <c r="GU66" s="27"/>
      <c r="GV66" s="27"/>
      <c r="GW66" s="27"/>
      <c r="GX66" s="27"/>
      <c r="GY66" s="27"/>
      <c r="GZ66" s="27"/>
      <c r="HA66" s="27"/>
      <c r="HB66" s="27"/>
      <c r="HC66" s="27"/>
      <c r="HD66" s="27"/>
      <c r="HE66" s="27"/>
      <c r="HF66" s="27"/>
      <c r="HG66" s="27"/>
      <c r="HH66" s="27"/>
      <c r="HI66" s="27"/>
      <c r="HJ66" s="27"/>
      <c r="HK66" s="27"/>
      <c r="HL66" s="27"/>
      <c r="HM66" s="27"/>
      <c r="HN66" s="27"/>
      <c r="HO66" s="27"/>
      <c r="HP66" s="27"/>
      <c r="HQ66" s="27"/>
      <c r="HR66" s="27"/>
      <c r="HS66" s="27"/>
      <c r="HT66" s="27"/>
      <c r="HU66" s="27"/>
      <c r="HV66" s="27"/>
      <c r="HW66" s="27"/>
      <c r="HX66" s="27"/>
      <c r="HY66" s="27"/>
      <c r="HZ66" s="27"/>
      <c r="IA66" s="27"/>
      <c r="IB66" s="27"/>
      <c r="IC66" s="27"/>
      <c r="ID66" s="27"/>
      <c r="IE66" s="27"/>
      <c r="IF66" s="27"/>
      <c r="IG66" s="27"/>
      <c r="IH66" s="27"/>
      <c r="II66" s="27"/>
      <c r="IJ66" s="27"/>
      <c r="IK66" s="27"/>
      <c r="IL66" s="27"/>
      <c r="IM66" s="27"/>
      <c r="IN66" s="27"/>
      <c r="IO66" s="27"/>
      <c r="IP66" s="27"/>
    </row>
    <row r="67" spans="1:250" ht="13.5" customHeight="1" thickBot="1">
      <c r="A67" s="19"/>
      <c r="B67" s="20"/>
      <c r="C67" s="283"/>
      <c r="D67" s="92" t="s">
        <v>189</v>
      </c>
      <c r="E67" s="94"/>
      <c r="F67" s="102"/>
      <c r="G67" s="95"/>
      <c r="H67" s="95"/>
      <c r="I67" s="95"/>
      <c r="J67" s="37"/>
      <c r="K67" s="21"/>
      <c r="L67" s="21"/>
      <c r="M67" s="31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  <c r="DJ67" s="27"/>
      <c r="DK67" s="27"/>
      <c r="DL67" s="27"/>
      <c r="DM67" s="27"/>
      <c r="DN67" s="27"/>
      <c r="DO67" s="27"/>
      <c r="DP67" s="27"/>
      <c r="DQ67" s="27"/>
      <c r="DR67" s="27"/>
      <c r="DS67" s="27"/>
      <c r="DT67" s="27"/>
      <c r="DU67" s="27"/>
      <c r="DV67" s="27"/>
      <c r="DW67" s="27"/>
      <c r="DX67" s="27"/>
      <c r="DY67" s="27"/>
      <c r="DZ67" s="27"/>
      <c r="EA67" s="27"/>
      <c r="EB67" s="27"/>
      <c r="EC67" s="27"/>
      <c r="ED67" s="27"/>
      <c r="EE67" s="27"/>
      <c r="EF67" s="27"/>
      <c r="EG67" s="27"/>
      <c r="EH67" s="27"/>
      <c r="EI67" s="27"/>
      <c r="EJ67" s="27"/>
      <c r="EK67" s="27"/>
      <c r="EL67" s="27"/>
      <c r="EM67" s="27"/>
      <c r="EN67" s="27"/>
      <c r="EO67" s="27"/>
      <c r="EP67" s="27"/>
      <c r="EQ67" s="27"/>
      <c r="ER67" s="27"/>
      <c r="ES67" s="27"/>
      <c r="ET67" s="27"/>
      <c r="EU67" s="27"/>
      <c r="EV67" s="27"/>
      <c r="EW67" s="27"/>
      <c r="EX67" s="27"/>
      <c r="EY67" s="27"/>
      <c r="EZ67" s="27"/>
      <c r="FA67" s="27"/>
      <c r="FB67" s="27"/>
      <c r="FC67" s="27"/>
      <c r="FD67" s="27"/>
      <c r="FE67" s="27"/>
      <c r="FF67" s="27"/>
      <c r="FG67" s="27"/>
      <c r="FH67" s="27"/>
      <c r="FI67" s="27"/>
      <c r="FJ67" s="27"/>
      <c r="FK67" s="27"/>
      <c r="FL67" s="27"/>
      <c r="FM67" s="27"/>
      <c r="FN67" s="27"/>
      <c r="FO67" s="27"/>
      <c r="FP67" s="27"/>
      <c r="FQ67" s="27"/>
      <c r="FR67" s="27"/>
      <c r="FS67" s="27"/>
      <c r="FT67" s="27"/>
      <c r="FU67" s="27"/>
      <c r="FV67" s="27"/>
      <c r="FW67" s="27"/>
      <c r="FX67" s="27"/>
      <c r="FY67" s="27"/>
      <c r="FZ67" s="27"/>
      <c r="GA67" s="27"/>
      <c r="GB67" s="27"/>
      <c r="GC67" s="27"/>
      <c r="GD67" s="27"/>
      <c r="GE67" s="27"/>
      <c r="GF67" s="27"/>
      <c r="GG67" s="27"/>
      <c r="GH67" s="27"/>
      <c r="GI67" s="27"/>
      <c r="GJ67" s="27"/>
      <c r="GK67" s="27"/>
      <c r="GL67" s="27"/>
      <c r="GM67" s="27"/>
      <c r="GN67" s="27"/>
      <c r="GO67" s="27"/>
      <c r="GP67" s="27"/>
      <c r="GQ67" s="27"/>
      <c r="GR67" s="27"/>
      <c r="GS67" s="27"/>
      <c r="GT67" s="27"/>
      <c r="GU67" s="27"/>
      <c r="GV67" s="27"/>
      <c r="GW67" s="27"/>
      <c r="GX67" s="27"/>
      <c r="GY67" s="27"/>
      <c r="GZ67" s="27"/>
      <c r="HA67" s="27"/>
      <c r="HB67" s="27"/>
      <c r="HC67" s="27"/>
      <c r="HD67" s="27"/>
      <c r="HE67" s="27"/>
      <c r="HF67" s="27"/>
      <c r="HG67" s="27"/>
      <c r="HH67" s="27"/>
      <c r="HI67" s="27"/>
      <c r="HJ67" s="27"/>
      <c r="HK67" s="27"/>
      <c r="HL67" s="27"/>
      <c r="HM67" s="27"/>
      <c r="HN67" s="27"/>
      <c r="HO67" s="27"/>
      <c r="HP67" s="27"/>
      <c r="HQ67" s="27"/>
      <c r="HR67" s="27"/>
      <c r="HS67" s="27"/>
      <c r="HT67" s="27"/>
      <c r="HU67" s="27"/>
      <c r="HV67" s="27"/>
      <c r="HW67" s="27"/>
      <c r="HX67" s="27"/>
      <c r="HY67" s="27"/>
      <c r="HZ67" s="27"/>
      <c r="IA67" s="27"/>
      <c r="IB67" s="27"/>
      <c r="IC67" s="27"/>
      <c r="ID67" s="27"/>
      <c r="IE67" s="27"/>
      <c r="IF67" s="27"/>
      <c r="IG67" s="27"/>
      <c r="IH67" s="27"/>
      <c r="II67" s="27"/>
      <c r="IJ67" s="27"/>
      <c r="IK67" s="27"/>
      <c r="IL67" s="27"/>
      <c r="IM67" s="27"/>
      <c r="IN67" s="27"/>
      <c r="IO67" s="27"/>
      <c r="IP67" s="27"/>
    </row>
    <row r="68" spans="1:250" ht="13.5" customHeight="1">
      <c r="A68" s="19"/>
      <c r="B68" s="20"/>
      <c r="C68" s="279" t="s">
        <v>190</v>
      </c>
      <c r="D68" s="96">
        <v>1000</v>
      </c>
      <c r="E68" s="82"/>
      <c r="F68" s="97"/>
      <c r="G68" s="91"/>
      <c r="H68" s="91"/>
      <c r="I68" s="91"/>
      <c r="J68" s="37"/>
      <c r="K68" s="21"/>
      <c r="L68" s="21"/>
      <c r="M68" s="31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/>
      <c r="CX68" s="27"/>
      <c r="CY68" s="27"/>
      <c r="CZ68" s="27"/>
      <c r="DA68" s="27"/>
      <c r="DB68" s="27"/>
      <c r="DC68" s="27"/>
      <c r="DD68" s="27"/>
      <c r="DE68" s="27"/>
      <c r="DF68" s="27"/>
      <c r="DG68" s="27"/>
      <c r="DH68" s="27"/>
      <c r="DI68" s="27"/>
      <c r="DJ68" s="27"/>
      <c r="DK68" s="27"/>
      <c r="DL68" s="27"/>
      <c r="DM68" s="27"/>
      <c r="DN68" s="27"/>
      <c r="DO68" s="27"/>
      <c r="DP68" s="27"/>
      <c r="DQ68" s="27"/>
      <c r="DR68" s="27"/>
      <c r="DS68" s="27"/>
      <c r="DT68" s="27"/>
      <c r="DU68" s="27"/>
      <c r="DV68" s="27"/>
      <c r="DW68" s="27"/>
      <c r="DX68" s="27"/>
      <c r="DY68" s="27"/>
      <c r="DZ68" s="27"/>
      <c r="EA68" s="27"/>
      <c r="EB68" s="27"/>
      <c r="EC68" s="27"/>
      <c r="ED68" s="27"/>
      <c r="EE68" s="27"/>
      <c r="EF68" s="27"/>
      <c r="EG68" s="27"/>
      <c r="EH68" s="27"/>
      <c r="EI68" s="27"/>
      <c r="EJ68" s="27"/>
      <c r="EK68" s="27"/>
      <c r="EL68" s="27"/>
      <c r="EM68" s="27"/>
      <c r="EN68" s="27"/>
      <c r="EO68" s="27"/>
      <c r="EP68" s="27"/>
      <c r="EQ68" s="27"/>
      <c r="ER68" s="27"/>
      <c r="ES68" s="27"/>
      <c r="ET68" s="27"/>
      <c r="EU68" s="27"/>
      <c r="EV68" s="27"/>
      <c r="EW68" s="27"/>
      <c r="EX68" s="27"/>
      <c r="EY68" s="27"/>
      <c r="EZ68" s="27"/>
      <c r="FA68" s="27"/>
      <c r="FB68" s="27"/>
      <c r="FC68" s="27"/>
      <c r="FD68" s="27"/>
      <c r="FE68" s="27"/>
      <c r="FF68" s="27"/>
      <c r="FG68" s="27"/>
      <c r="FH68" s="27"/>
      <c r="FI68" s="27"/>
      <c r="FJ68" s="27"/>
      <c r="FK68" s="27"/>
      <c r="FL68" s="27"/>
      <c r="FM68" s="27"/>
      <c r="FN68" s="27"/>
      <c r="FO68" s="27"/>
      <c r="FP68" s="27"/>
      <c r="FQ68" s="27"/>
      <c r="FR68" s="27"/>
      <c r="FS68" s="27"/>
      <c r="FT68" s="27"/>
      <c r="FU68" s="27"/>
      <c r="FV68" s="27"/>
      <c r="FW68" s="27"/>
      <c r="FX68" s="27"/>
      <c r="FY68" s="27"/>
      <c r="FZ68" s="27"/>
      <c r="GA68" s="27"/>
      <c r="GB68" s="27"/>
      <c r="GC68" s="27"/>
      <c r="GD68" s="27"/>
      <c r="GE68" s="27"/>
      <c r="GF68" s="27"/>
      <c r="GG68" s="27"/>
      <c r="GH68" s="27"/>
      <c r="GI68" s="27"/>
      <c r="GJ68" s="27"/>
      <c r="GK68" s="27"/>
      <c r="GL68" s="27"/>
      <c r="GM68" s="27"/>
      <c r="GN68" s="27"/>
      <c r="GO68" s="27"/>
      <c r="GP68" s="27"/>
      <c r="GQ68" s="27"/>
      <c r="GR68" s="27"/>
      <c r="GS68" s="27"/>
      <c r="GT68" s="27"/>
      <c r="GU68" s="27"/>
      <c r="GV68" s="27"/>
      <c r="GW68" s="27"/>
      <c r="GX68" s="27"/>
      <c r="GY68" s="27"/>
      <c r="GZ68" s="27"/>
      <c r="HA68" s="27"/>
      <c r="HB68" s="27"/>
      <c r="HC68" s="27"/>
      <c r="HD68" s="27"/>
      <c r="HE68" s="27"/>
      <c r="HF68" s="27"/>
      <c r="HG68" s="27"/>
      <c r="HH68" s="27"/>
      <c r="HI68" s="27"/>
      <c r="HJ68" s="27"/>
      <c r="HK68" s="27"/>
      <c r="HL68" s="27"/>
      <c r="HM68" s="27"/>
      <c r="HN68" s="27"/>
      <c r="HO68" s="27"/>
      <c r="HP68" s="27"/>
      <c r="HQ68" s="27"/>
      <c r="HR68" s="27"/>
      <c r="HS68" s="27"/>
      <c r="HT68" s="27"/>
      <c r="HU68" s="27"/>
      <c r="HV68" s="27"/>
      <c r="HW68" s="27"/>
      <c r="HX68" s="27"/>
      <c r="HY68" s="27"/>
      <c r="HZ68" s="27"/>
      <c r="IA68" s="27"/>
      <c r="IB68" s="27"/>
      <c r="IC68" s="27"/>
      <c r="ID68" s="27"/>
      <c r="IE68" s="27"/>
      <c r="IF68" s="27"/>
      <c r="IG68" s="27"/>
      <c r="IH68" s="27"/>
      <c r="II68" s="27"/>
      <c r="IJ68" s="27"/>
      <c r="IK68" s="27"/>
      <c r="IL68" s="27"/>
      <c r="IM68" s="27"/>
      <c r="IN68" s="27"/>
      <c r="IO68" s="27"/>
      <c r="IP68" s="27"/>
    </row>
    <row r="69" spans="1:250" ht="13.5" customHeight="1">
      <c r="A69" s="19"/>
      <c r="B69" s="20"/>
      <c r="C69" s="280"/>
      <c r="D69" s="84">
        <v>2000</v>
      </c>
      <c r="E69" s="10"/>
      <c r="F69" s="11"/>
      <c r="G69" s="83"/>
      <c r="H69" s="83"/>
      <c r="I69" s="83"/>
      <c r="J69" s="37"/>
      <c r="K69" s="21"/>
      <c r="L69" s="21"/>
      <c r="M69" s="31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  <c r="DJ69" s="27"/>
      <c r="DK69" s="27"/>
      <c r="DL69" s="27"/>
      <c r="DM69" s="27"/>
      <c r="DN69" s="27"/>
      <c r="DO69" s="27"/>
      <c r="DP69" s="27"/>
      <c r="DQ69" s="27"/>
      <c r="DR69" s="27"/>
      <c r="DS69" s="27"/>
      <c r="DT69" s="27"/>
      <c r="DU69" s="27"/>
      <c r="DV69" s="27"/>
      <c r="DW69" s="27"/>
      <c r="DX69" s="27"/>
      <c r="DY69" s="27"/>
      <c r="DZ69" s="27"/>
      <c r="EA69" s="27"/>
      <c r="EB69" s="27"/>
      <c r="EC69" s="27"/>
      <c r="ED69" s="27"/>
      <c r="EE69" s="27"/>
      <c r="EF69" s="27"/>
      <c r="EG69" s="27"/>
      <c r="EH69" s="27"/>
      <c r="EI69" s="27"/>
      <c r="EJ69" s="27"/>
      <c r="EK69" s="27"/>
      <c r="EL69" s="27"/>
      <c r="EM69" s="27"/>
      <c r="EN69" s="27"/>
      <c r="EO69" s="27"/>
      <c r="EP69" s="27"/>
      <c r="EQ69" s="27"/>
      <c r="ER69" s="27"/>
      <c r="ES69" s="27"/>
      <c r="ET69" s="27"/>
      <c r="EU69" s="27"/>
      <c r="EV69" s="27"/>
      <c r="EW69" s="27"/>
      <c r="EX69" s="27"/>
      <c r="EY69" s="27"/>
      <c r="EZ69" s="27"/>
      <c r="FA69" s="27"/>
      <c r="FB69" s="27"/>
      <c r="FC69" s="27"/>
      <c r="FD69" s="27"/>
      <c r="FE69" s="27"/>
      <c r="FF69" s="27"/>
      <c r="FG69" s="27"/>
      <c r="FH69" s="27"/>
      <c r="FI69" s="27"/>
      <c r="FJ69" s="27"/>
      <c r="FK69" s="27"/>
      <c r="FL69" s="27"/>
      <c r="FM69" s="27"/>
      <c r="FN69" s="27"/>
      <c r="FO69" s="27"/>
      <c r="FP69" s="27"/>
      <c r="FQ69" s="27"/>
      <c r="FR69" s="27"/>
      <c r="FS69" s="27"/>
      <c r="FT69" s="27"/>
      <c r="FU69" s="27"/>
      <c r="FV69" s="27"/>
      <c r="FW69" s="27"/>
      <c r="FX69" s="27"/>
      <c r="FY69" s="27"/>
      <c r="FZ69" s="27"/>
      <c r="GA69" s="27"/>
      <c r="GB69" s="27"/>
      <c r="GC69" s="27"/>
      <c r="GD69" s="27"/>
      <c r="GE69" s="27"/>
      <c r="GF69" s="27"/>
      <c r="GG69" s="27"/>
      <c r="GH69" s="27"/>
      <c r="GI69" s="27"/>
      <c r="GJ69" s="27"/>
      <c r="GK69" s="27"/>
      <c r="GL69" s="27"/>
      <c r="GM69" s="27"/>
      <c r="GN69" s="27"/>
      <c r="GO69" s="27"/>
      <c r="GP69" s="27"/>
      <c r="GQ69" s="27"/>
      <c r="GR69" s="27"/>
      <c r="GS69" s="27"/>
      <c r="GT69" s="27"/>
      <c r="GU69" s="27"/>
      <c r="GV69" s="27"/>
      <c r="GW69" s="27"/>
      <c r="GX69" s="27"/>
      <c r="GY69" s="27"/>
      <c r="GZ69" s="27"/>
      <c r="HA69" s="27"/>
      <c r="HB69" s="27"/>
      <c r="HC69" s="27"/>
      <c r="HD69" s="27"/>
      <c r="HE69" s="27"/>
      <c r="HF69" s="27"/>
      <c r="HG69" s="27"/>
      <c r="HH69" s="27"/>
      <c r="HI69" s="27"/>
      <c r="HJ69" s="27"/>
      <c r="HK69" s="27"/>
      <c r="HL69" s="27"/>
      <c r="HM69" s="27"/>
      <c r="HN69" s="27"/>
      <c r="HO69" s="27"/>
      <c r="HP69" s="27"/>
      <c r="HQ69" s="27"/>
      <c r="HR69" s="27"/>
      <c r="HS69" s="27"/>
      <c r="HT69" s="27"/>
      <c r="HU69" s="27"/>
      <c r="HV69" s="27"/>
      <c r="HW69" s="27"/>
      <c r="HX69" s="27"/>
      <c r="HY69" s="27"/>
      <c r="HZ69" s="27"/>
      <c r="IA69" s="27"/>
      <c r="IB69" s="27"/>
      <c r="IC69" s="27"/>
      <c r="ID69" s="27"/>
      <c r="IE69" s="27"/>
      <c r="IF69" s="27"/>
      <c r="IG69" s="27"/>
      <c r="IH69" s="27"/>
      <c r="II69" s="27"/>
      <c r="IJ69" s="27"/>
      <c r="IK69" s="27"/>
      <c r="IL69" s="27"/>
      <c r="IM69" s="27"/>
      <c r="IN69" s="27"/>
      <c r="IO69" s="27"/>
      <c r="IP69" s="27"/>
    </row>
    <row r="70" spans="1:250" ht="13.5" customHeight="1">
      <c r="A70" s="19"/>
      <c r="B70" s="20"/>
      <c r="C70" s="280"/>
      <c r="D70" s="84">
        <v>4000</v>
      </c>
      <c r="E70" s="10"/>
      <c r="F70" s="11"/>
      <c r="G70" s="83"/>
      <c r="H70" s="83"/>
      <c r="I70" s="83"/>
      <c r="J70" s="37"/>
      <c r="K70" s="21"/>
      <c r="L70" s="21"/>
      <c r="M70" s="31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27"/>
      <c r="CO70" s="27"/>
      <c r="CP70" s="27"/>
      <c r="CQ70" s="27"/>
      <c r="CR70" s="27"/>
      <c r="CS70" s="27"/>
      <c r="CT70" s="27"/>
      <c r="CU70" s="27"/>
      <c r="CV70" s="27"/>
      <c r="CW70" s="27"/>
      <c r="CX70" s="27"/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  <c r="DJ70" s="27"/>
      <c r="DK70" s="27"/>
      <c r="DL70" s="27"/>
      <c r="DM70" s="27"/>
      <c r="DN70" s="27"/>
      <c r="DO70" s="27"/>
      <c r="DP70" s="27"/>
      <c r="DQ70" s="27"/>
      <c r="DR70" s="27"/>
      <c r="DS70" s="27"/>
      <c r="DT70" s="27"/>
      <c r="DU70" s="27"/>
      <c r="DV70" s="27"/>
      <c r="DW70" s="27"/>
      <c r="DX70" s="27"/>
      <c r="DY70" s="27"/>
      <c r="DZ70" s="27"/>
      <c r="EA70" s="27"/>
      <c r="EB70" s="27"/>
      <c r="EC70" s="27"/>
      <c r="ED70" s="27"/>
      <c r="EE70" s="27"/>
      <c r="EF70" s="27"/>
      <c r="EG70" s="27"/>
      <c r="EH70" s="27"/>
      <c r="EI70" s="27"/>
      <c r="EJ70" s="27"/>
      <c r="EK70" s="27"/>
      <c r="EL70" s="27"/>
      <c r="EM70" s="27"/>
      <c r="EN70" s="27"/>
      <c r="EO70" s="27"/>
      <c r="EP70" s="27"/>
      <c r="EQ70" s="27"/>
      <c r="ER70" s="27"/>
      <c r="ES70" s="27"/>
      <c r="ET70" s="27"/>
      <c r="EU70" s="27"/>
      <c r="EV70" s="27"/>
      <c r="EW70" s="27"/>
      <c r="EX70" s="27"/>
      <c r="EY70" s="27"/>
      <c r="EZ70" s="27"/>
      <c r="FA70" s="27"/>
      <c r="FB70" s="27"/>
      <c r="FC70" s="27"/>
      <c r="FD70" s="27"/>
      <c r="FE70" s="27"/>
      <c r="FF70" s="27"/>
      <c r="FG70" s="27"/>
      <c r="FH70" s="27"/>
      <c r="FI70" s="27"/>
      <c r="FJ70" s="27"/>
      <c r="FK70" s="27"/>
      <c r="FL70" s="27"/>
      <c r="FM70" s="27"/>
      <c r="FN70" s="27"/>
      <c r="FO70" s="27"/>
      <c r="FP70" s="27"/>
      <c r="FQ70" s="27"/>
      <c r="FR70" s="27"/>
      <c r="FS70" s="27"/>
      <c r="FT70" s="27"/>
      <c r="FU70" s="27"/>
      <c r="FV70" s="27"/>
      <c r="FW70" s="27"/>
      <c r="FX70" s="27"/>
      <c r="FY70" s="27"/>
      <c r="FZ70" s="27"/>
      <c r="GA70" s="27"/>
      <c r="GB70" s="27"/>
      <c r="GC70" s="27"/>
      <c r="GD70" s="27"/>
      <c r="GE70" s="27"/>
      <c r="GF70" s="27"/>
      <c r="GG70" s="27"/>
      <c r="GH70" s="27"/>
      <c r="GI70" s="27"/>
      <c r="GJ70" s="27"/>
      <c r="GK70" s="27"/>
      <c r="GL70" s="27"/>
      <c r="GM70" s="27"/>
      <c r="GN70" s="27"/>
      <c r="GO70" s="27"/>
      <c r="GP70" s="27"/>
      <c r="GQ70" s="27"/>
      <c r="GR70" s="27"/>
      <c r="GS70" s="27"/>
      <c r="GT70" s="27"/>
      <c r="GU70" s="27"/>
      <c r="GV70" s="27"/>
      <c r="GW70" s="27"/>
      <c r="GX70" s="27"/>
      <c r="GY70" s="27"/>
      <c r="GZ70" s="27"/>
      <c r="HA70" s="27"/>
      <c r="HB70" s="27"/>
      <c r="HC70" s="27"/>
      <c r="HD70" s="27"/>
      <c r="HE70" s="27"/>
      <c r="HF70" s="27"/>
      <c r="HG70" s="27"/>
      <c r="HH70" s="27"/>
      <c r="HI70" s="27"/>
      <c r="HJ70" s="27"/>
      <c r="HK70" s="27"/>
      <c r="HL70" s="27"/>
      <c r="HM70" s="27"/>
      <c r="HN70" s="27"/>
      <c r="HO70" s="27"/>
      <c r="HP70" s="27"/>
      <c r="HQ70" s="27"/>
      <c r="HR70" s="27"/>
      <c r="HS70" s="27"/>
      <c r="HT70" s="27"/>
      <c r="HU70" s="27"/>
      <c r="HV70" s="27"/>
      <c r="HW70" s="27"/>
      <c r="HX70" s="27"/>
      <c r="HY70" s="27"/>
      <c r="HZ70" s="27"/>
      <c r="IA70" s="27"/>
      <c r="IB70" s="27"/>
      <c r="IC70" s="27"/>
      <c r="ID70" s="27"/>
      <c r="IE70" s="27"/>
      <c r="IF70" s="27"/>
      <c r="IG70" s="27"/>
      <c r="IH70" s="27"/>
      <c r="II70" s="27"/>
      <c r="IJ70" s="27"/>
      <c r="IK70" s="27"/>
      <c r="IL70" s="27"/>
      <c r="IM70" s="27"/>
      <c r="IN70" s="27"/>
      <c r="IO70" s="27"/>
      <c r="IP70" s="27"/>
    </row>
    <row r="71" spans="1:250" ht="13.5" customHeight="1">
      <c r="A71" s="19"/>
      <c r="B71" s="20"/>
      <c r="C71" s="280"/>
      <c r="D71" s="84">
        <v>5000</v>
      </c>
      <c r="E71" s="10"/>
      <c r="F71" s="11"/>
      <c r="G71" s="83"/>
      <c r="H71" s="83"/>
      <c r="I71" s="83"/>
      <c r="J71" s="37"/>
      <c r="K71" s="21"/>
      <c r="L71" s="21"/>
      <c r="M71" s="31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  <c r="DJ71" s="27"/>
      <c r="DK71" s="27"/>
      <c r="DL71" s="27"/>
      <c r="DM71" s="27"/>
      <c r="DN71" s="27"/>
      <c r="DO71" s="27"/>
      <c r="DP71" s="27"/>
      <c r="DQ71" s="27"/>
      <c r="DR71" s="27"/>
      <c r="DS71" s="27"/>
      <c r="DT71" s="27"/>
      <c r="DU71" s="27"/>
      <c r="DV71" s="27"/>
      <c r="DW71" s="27"/>
      <c r="DX71" s="27"/>
      <c r="DY71" s="27"/>
      <c r="DZ71" s="27"/>
      <c r="EA71" s="27"/>
      <c r="EB71" s="27"/>
      <c r="EC71" s="27"/>
      <c r="ED71" s="27"/>
      <c r="EE71" s="27"/>
      <c r="EF71" s="27"/>
      <c r="EG71" s="27"/>
      <c r="EH71" s="27"/>
      <c r="EI71" s="27"/>
      <c r="EJ71" s="27"/>
      <c r="EK71" s="27"/>
      <c r="EL71" s="27"/>
      <c r="EM71" s="27"/>
      <c r="EN71" s="27"/>
      <c r="EO71" s="27"/>
      <c r="EP71" s="27"/>
      <c r="EQ71" s="27"/>
      <c r="ER71" s="27"/>
      <c r="ES71" s="27"/>
      <c r="ET71" s="27"/>
      <c r="EU71" s="27"/>
      <c r="EV71" s="27"/>
      <c r="EW71" s="27"/>
      <c r="EX71" s="27"/>
      <c r="EY71" s="27"/>
      <c r="EZ71" s="27"/>
      <c r="FA71" s="27"/>
      <c r="FB71" s="27"/>
      <c r="FC71" s="27"/>
      <c r="FD71" s="27"/>
      <c r="FE71" s="27"/>
      <c r="FF71" s="27"/>
      <c r="FG71" s="27"/>
      <c r="FH71" s="27"/>
      <c r="FI71" s="27"/>
      <c r="FJ71" s="27"/>
      <c r="FK71" s="27"/>
      <c r="FL71" s="27"/>
      <c r="FM71" s="27"/>
      <c r="FN71" s="27"/>
      <c r="FO71" s="27"/>
      <c r="FP71" s="27"/>
      <c r="FQ71" s="27"/>
      <c r="FR71" s="27"/>
      <c r="FS71" s="27"/>
      <c r="FT71" s="27"/>
      <c r="FU71" s="27"/>
      <c r="FV71" s="27"/>
      <c r="FW71" s="27"/>
      <c r="FX71" s="27"/>
      <c r="FY71" s="27"/>
      <c r="FZ71" s="27"/>
      <c r="GA71" s="27"/>
      <c r="GB71" s="27"/>
      <c r="GC71" s="27"/>
      <c r="GD71" s="27"/>
      <c r="GE71" s="27"/>
      <c r="GF71" s="27"/>
      <c r="GG71" s="27"/>
      <c r="GH71" s="27"/>
      <c r="GI71" s="27"/>
      <c r="GJ71" s="27"/>
      <c r="GK71" s="27"/>
      <c r="GL71" s="27"/>
      <c r="GM71" s="27"/>
      <c r="GN71" s="27"/>
      <c r="GO71" s="27"/>
      <c r="GP71" s="27"/>
      <c r="GQ71" s="27"/>
      <c r="GR71" s="27"/>
      <c r="GS71" s="27"/>
      <c r="GT71" s="27"/>
      <c r="GU71" s="27"/>
      <c r="GV71" s="27"/>
      <c r="GW71" s="27"/>
      <c r="GX71" s="27"/>
      <c r="GY71" s="27"/>
      <c r="GZ71" s="27"/>
      <c r="HA71" s="27"/>
      <c r="HB71" s="27"/>
      <c r="HC71" s="27"/>
      <c r="HD71" s="27"/>
      <c r="HE71" s="27"/>
      <c r="HF71" s="27"/>
      <c r="HG71" s="27"/>
      <c r="HH71" s="27"/>
      <c r="HI71" s="27"/>
      <c r="HJ71" s="27"/>
      <c r="HK71" s="27"/>
      <c r="HL71" s="27"/>
      <c r="HM71" s="27"/>
      <c r="HN71" s="27"/>
      <c r="HO71" s="27"/>
      <c r="HP71" s="27"/>
      <c r="HQ71" s="27"/>
      <c r="HR71" s="27"/>
      <c r="HS71" s="27"/>
      <c r="HT71" s="27"/>
      <c r="HU71" s="27"/>
      <c r="HV71" s="27"/>
      <c r="HW71" s="27"/>
      <c r="HX71" s="27"/>
      <c r="HY71" s="27"/>
      <c r="HZ71" s="27"/>
      <c r="IA71" s="27"/>
      <c r="IB71" s="27"/>
      <c r="IC71" s="27"/>
      <c r="ID71" s="27"/>
      <c r="IE71" s="27"/>
      <c r="IF71" s="27"/>
      <c r="IG71" s="27"/>
      <c r="IH71" s="27"/>
      <c r="II71" s="27"/>
      <c r="IJ71" s="27"/>
      <c r="IK71" s="27"/>
      <c r="IL71" s="27"/>
      <c r="IM71" s="27"/>
      <c r="IN71" s="27"/>
      <c r="IO71" s="27"/>
      <c r="IP71" s="27"/>
    </row>
    <row r="72" spans="1:250" ht="13.5" customHeight="1">
      <c r="A72" s="19"/>
      <c r="B72" s="20"/>
      <c r="C72" s="280"/>
      <c r="D72" s="84">
        <v>6000</v>
      </c>
      <c r="E72" s="10"/>
      <c r="F72" s="11"/>
      <c r="G72" s="83"/>
      <c r="H72" s="83"/>
      <c r="I72" s="83"/>
      <c r="J72" s="37"/>
      <c r="K72" s="21"/>
      <c r="L72" s="21"/>
      <c r="M72" s="31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  <c r="CO72" s="27"/>
      <c r="CP72" s="27"/>
      <c r="CQ72" s="27"/>
      <c r="CR72" s="27"/>
      <c r="CS72" s="27"/>
      <c r="CT72" s="27"/>
      <c r="CU72" s="27"/>
      <c r="CV72" s="27"/>
      <c r="CW72" s="27"/>
      <c r="CX72" s="27"/>
      <c r="CY72" s="27"/>
      <c r="CZ72" s="27"/>
      <c r="DA72" s="27"/>
      <c r="DB72" s="27"/>
      <c r="DC72" s="27"/>
      <c r="DD72" s="27"/>
      <c r="DE72" s="27"/>
      <c r="DF72" s="27"/>
      <c r="DG72" s="27"/>
      <c r="DH72" s="27"/>
      <c r="DI72" s="27"/>
      <c r="DJ72" s="27"/>
      <c r="DK72" s="27"/>
      <c r="DL72" s="27"/>
      <c r="DM72" s="27"/>
      <c r="DN72" s="27"/>
      <c r="DO72" s="27"/>
      <c r="DP72" s="27"/>
      <c r="DQ72" s="27"/>
      <c r="DR72" s="27"/>
      <c r="DS72" s="27"/>
      <c r="DT72" s="27"/>
      <c r="DU72" s="27"/>
      <c r="DV72" s="27"/>
      <c r="DW72" s="27"/>
      <c r="DX72" s="27"/>
      <c r="DY72" s="27"/>
      <c r="DZ72" s="27"/>
      <c r="EA72" s="27"/>
      <c r="EB72" s="27"/>
      <c r="EC72" s="27"/>
      <c r="ED72" s="27"/>
      <c r="EE72" s="27"/>
      <c r="EF72" s="27"/>
      <c r="EG72" s="27"/>
      <c r="EH72" s="27"/>
      <c r="EI72" s="27"/>
      <c r="EJ72" s="27"/>
      <c r="EK72" s="27"/>
      <c r="EL72" s="27"/>
      <c r="EM72" s="27"/>
      <c r="EN72" s="27"/>
      <c r="EO72" s="27"/>
      <c r="EP72" s="27"/>
      <c r="EQ72" s="27"/>
      <c r="ER72" s="27"/>
      <c r="ES72" s="27"/>
      <c r="ET72" s="27"/>
      <c r="EU72" s="27"/>
      <c r="EV72" s="27"/>
      <c r="EW72" s="27"/>
      <c r="EX72" s="27"/>
      <c r="EY72" s="27"/>
      <c r="EZ72" s="27"/>
      <c r="FA72" s="27"/>
      <c r="FB72" s="27"/>
      <c r="FC72" s="27"/>
      <c r="FD72" s="27"/>
      <c r="FE72" s="27"/>
      <c r="FF72" s="27"/>
      <c r="FG72" s="27"/>
      <c r="FH72" s="27"/>
      <c r="FI72" s="27"/>
      <c r="FJ72" s="27"/>
      <c r="FK72" s="27"/>
      <c r="FL72" s="27"/>
      <c r="FM72" s="27"/>
      <c r="FN72" s="27"/>
      <c r="FO72" s="27"/>
      <c r="FP72" s="27"/>
      <c r="FQ72" s="27"/>
      <c r="FR72" s="27"/>
      <c r="FS72" s="27"/>
      <c r="FT72" s="27"/>
      <c r="FU72" s="27"/>
      <c r="FV72" s="27"/>
      <c r="FW72" s="27"/>
      <c r="FX72" s="27"/>
      <c r="FY72" s="27"/>
      <c r="FZ72" s="27"/>
      <c r="GA72" s="27"/>
      <c r="GB72" s="27"/>
      <c r="GC72" s="27"/>
      <c r="GD72" s="27"/>
      <c r="GE72" s="27"/>
      <c r="GF72" s="27"/>
      <c r="GG72" s="27"/>
      <c r="GH72" s="27"/>
      <c r="GI72" s="27"/>
      <c r="GJ72" s="27"/>
      <c r="GK72" s="27"/>
      <c r="GL72" s="27"/>
      <c r="GM72" s="27"/>
      <c r="GN72" s="27"/>
      <c r="GO72" s="27"/>
      <c r="GP72" s="27"/>
      <c r="GQ72" s="27"/>
      <c r="GR72" s="27"/>
      <c r="GS72" s="27"/>
      <c r="GT72" s="27"/>
      <c r="GU72" s="27"/>
      <c r="GV72" s="27"/>
      <c r="GW72" s="27"/>
      <c r="GX72" s="27"/>
      <c r="GY72" s="27"/>
      <c r="GZ72" s="27"/>
      <c r="HA72" s="27"/>
      <c r="HB72" s="27"/>
      <c r="HC72" s="27"/>
      <c r="HD72" s="27"/>
      <c r="HE72" s="27"/>
      <c r="HF72" s="27"/>
      <c r="HG72" s="27"/>
      <c r="HH72" s="27"/>
      <c r="HI72" s="27"/>
      <c r="HJ72" s="27"/>
      <c r="HK72" s="27"/>
      <c r="HL72" s="27"/>
      <c r="HM72" s="27"/>
      <c r="HN72" s="27"/>
      <c r="HO72" s="27"/>
      <c r="HP72" s="27"/>
      <c r="HQ72" s="27"/>
      <c r="HR72" s="27"/>
      <c r="HS72" s="27"/>
      <c r="HT72" s="27"/>
      <c r="HU72" s="27"/>
      <c r="HV72" s="27"/>
      <c r="HW72" s="27"/>
      <c r="HX72" s="27"/>
      <c r="HY72" s="27"/>
      <c r="HZ72" s="27"/>
      <c r="IA72" s="27"/>
      <c r="IB72" s="27"/>
      <c r="IC72" s="27"/>
      <c r="ID72" s="27"/>
      <c r="IE72" s="27"/>
      <c r="IF72" s="27"/>
      <c r="IG72" s="27"/>
      <c r="IH72" s="27"/>
      <c r="II72" s="27"/>
      <c r="IJ72" s="27"/>
      <c r="IK72" s="27"/>
      <c r="IL72" s="27"/>
      <c r="IM72" s="27"/>
      <c r="IN72" s="27"/>
      <c r="IO72" s="27"/>
      <c r="IP72" s="27"/>
    </row>
    <row r="73" spans="1:250" ht="13.5" customHeight="1">
      <c r="A73" s="19"/>
      <c r="B73" s="20"/>
      <c r="C73" s="280"/>
      <c r="D73" s="84">
        <v>7000</v>
      </c>
      <c r="E73" s="10"/>
      <c r="F73" s="11"/>
      <c r="G73" s="83"/>
      <c r="H73" s="83"/>
      <c r="I73" s="83"/>
      <c r="J73" s="37"/>
      <c r="K73" s="21"/>
      <c r="L73" s="21"/>
      <c r="M73" s="31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  <c r="DJ73" s="27"/>
      <c r="DK73" s="27"/>
      <c r="DL73" s="27"/>
      <c r="DM73" s="27"/>
      <c r="DN73" s="27"/>
      <c r="DO73" s="27"/>
      <c r="DP73" s="27"/>
      <c r="DQ73" s="27"/>
      <c r="DR73" s="27"/>
      <c r="DS73" s="27"/>
      <c r="DT73" s="27"/>
      <c r="DU73" s="27"/>
      <c r="DV73" s="27"/>
      <c r="DW73" s="27"/>
      <c r="DX73" s="27"/>
      <c r="DY73" s="27"/>
      <c r="DZ73" s="27"/>
      <c r="EA73" s="27"/>
      <c r="EB73" s="27"/>
      <c r="EC73" s="27"/>
      <c r="ED73" s="27"/>
      <c r="EE73" s="27"/>
      <c r="EF73" s="27"/>
      <c r="EG73" s="27"/>
      <c r="EH73" s="27"/>
      <c r="EI73" s="27"/>
      <c r="EJ73" s="27"/>
      <c r="EK73" s="27"/>
      <c r="EL73" s="27"/>
      <c r="EM73" s="27"/>
      <c r="EN73" s="27"/>
      <c r="EO73" s="27"/>
      <c r="EP73" s="27"/>
      <c r="EQ73" s="27"/>
      <c r="ER73" s="27"/>
      <c r="ES73" s="27"/>
      <c r="ET73" s="27"/>
      <c r="EU73" s="27"/>
      <c r="EV73" s="27"/>
      <c r="EW73" s="27"/>
      <c r="EX73" s="27"/>
      <c r="EY73" s="27"/>
      <c r="EZ73" s="27"/>
      <c r="FA73" s="27"/>
      <c r="FB73" s="27"/>
      <c r="FC73" s="27"/>
      <c r="FD73" s="27"/>
      <c r="FE73" s="27"/>
      <c r="FF73" s="27"/>
      <c r="FG73" s="27"/>
      <c r="FH73" s="27"/>
      <c r="FI73" s="27"/>
      <c r="FJ73" s="27"/>
      <c r="FK73" s="27"/>
      <c r="FL73" s="27"/>
      <c r="FM73" s="27"/>
      <c r="FN73" s="27"/>
      <c r="FO73" s="27"/>
      <c r="FP73" s="27"/>
      <c r="FQ73" s="27"/>
      <c r="FR73" s="27"/>
      <c r="FS73" s="27"/>
      <c r="FT73" s="27"/>
      <c r="FU73" s="27"/>
      <c r="FV73" s="27"/>
      <c r="FW73" s="27"/>
      <c r="FX73" s="27"/>
      <c r="FY73" s="27"/>
      <c r="FZ73" s="27"/>
      <c r="GA73" s="27"/>
      <c r="GB73" s="27"/>
      <c r="GC73" s="27"/>
      <c r="GD73" s="27"/>
      <c r="GE73" s="27"/>
      <c r="GF73" s="27"/>
      <c r="GG73" s="27"/>
      <c r="GH73" s="27"/>
      <c r="GI73" s="27"/>
      <c r="GJ73" s="27"/>
      <c r="GK73" s="27"/>
      <c r="GL73" s="27"/>
      <c r="GM73" s="27"/>
      <c r="GN73" s="27"/>
      <c r="GO73" s="27"/>
      <c r="GP73" s="27"/>
      <c r="GQ73" s="27"/>
      <c r="GR73" s="27"/>
      <c r="GS73" s="27"/>
      <c r="GT73" s="27"/>
      <c r="GU73" s="27"/>
      <c r="GV73" s="27"/>
      <c r="GW73" s="27"/>
      <c r="GX73" s="27"/>
      <c r="GY73" s="27"/>
      <c r="GZ73" s="27"/>
      <c r="HA73" s="27"/>
      <c r="HB73" s="27"/>
      <c r="HC73" s="27"/>
      <c r="HD73" s="27"/>
      <c r="HE73" s="27"/>
      <c r="HF73" s="27"/>
      <c r="HG73" s="27"/>
      <c r="HH73" s="27"/>
      <c r="HI73" s="27"/>
      <c r="HJ73" s="27"/>
      <c r="HK73" s="27"/>
      <c r="HL73" s="27"/>
      <c r="HM73" s="27"/>
      <c r="HN73" s="27"/>
      <c r="HO73" s="27"/>
      <c r="HP73" s="27"/>
      <c r="HQ73" s="27"/>
      <c r="HR73" s="27"/>
      <c r="HS73" s="27"/>
      <c r="HT73" s="27"/>
      <c r="HU73" s="27"/>
      <c r="HV73" s="27"/>
      <c r="HW73" s="27"/>
      <c r="HX73" s="27"/>
      <c r="HY73" s="27"/>
      <c r="HZ73" s="27"/>
      <c r="IA73" s="27"/>
      <c r="IB73" s="27"/>
      <c r="IC73" s="27"/>
      <c r="ID73" s="27"/>
      <c r="IE73" s="27"/>
      <c r="IF73" s="27"/>
      <c r="IG73" s="27"/>
      <c r="IH73" s="27"/>
      <c r="II73" s="27"/>
      <c r="IJ73" s="27"/>
      <c r="IK73" s="27"/>
      <c r="IL73" s="27"/>
      <c r="IM73" s="27"/>
      <c r="IN73" s="27"/>
      <c r="IO73" s="27"/>
      <c r="IP73" s="27"/>
    </row>
    <row r="74" spans="1:250" ht="13.5" customHeight="1">
      <c r="A74" s="19"/>
      <c r="B74" s="20"/>
      <c r="C74" s="280"/>
      <c r="D74" s="84">
        <v>8000</v>
      </c>
      <c r="E74" s="10"/>
      <c r="F74" s="11"/>
      <c r="G74" s="83"/>
      <c r="H74" s="83"/>
      <c r="I74" s="83"/>
      <c r="J74" s="37"/>
      <c r="K74" s="21"/>
      <c r="L74" s="21"/>
      <c r="M74" s="31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  <c r="DO74" s="27"/>
      <c r="DP74" s="27"/>
      <c r="DQ74" s="27"/>
      <c r="DR74" s="27"/>
      <c r="DS74" s="27"/>
      <c r="DT74" s="27"/>
      <c r="DU74" s="27"/>
      <c r="DV74" s="27"/>
      <c r="DW74" s="27"/>
      <c r="DX74" s="27"/>
      <c r="DY74" s="27"/>
      <c r="DZ74" s="27"/>
      <c r="EA74" s="27"/>
      <c r="EB74" s="27"/>
      <c r="EC74" s="27"/>
      <c r="ED74" s="27"/>
      <c r="EE74" s="27"/>
      <c r="EF74" s="27"/>
      <c r="EG74" s="27"/>
      <c r="EH74" s="27"/>
      <c r="EI74" s="27"/>
      <c r="EJ74" s="27"/>
      <c r="EK74" s="27"/>
      <c r="EL74" s="27"/>
      <c r="EM74" s="27"/>
      <c r="EN74" s="27"/>
      <c r="EO74" s="27"/>
      <c r="EP74" s="27"/>
      <c r="EQ74" s="27"/>
      <c r="ER74" s="27"/>
      <c r="ES74" s="27"/>
      <c r="ET74" s="27"/>
      <c r="EU74" s="27"/>
      <c r="EV74" s="27"/>
      <c r="EW74" s="27"/>
      <c r="EX74" s="27"/>
      <c r="EY74" s="27"/>
      <c r="EZ74" s="27"/>
      <c r="FA74" s="27"/>
      <c r="FB74" s="27"/>
      <c r="FC74" s="27"/>
      <c r="FD74" s="27"/>
      <c r="FE74" s="27"/>
      <c r="FF74" s="27"/>
      <c r="FG74" s="27"/>
      <c r="FH74" s="27"/>
      <c r="FI74" s="27"/>
      <c r="FJ74" s="27"/>
      <c r="FK74" s="27"/>
      <c r="FL74" s="27"/>
      <c r="FM74" s="27"/>
      <c r="FN74" s="27"/>
      <c r="FO74" s="27"/>
      <c r="FP74" s="27"/>
      <c r="FQ74" s="27"/>
      <c r="FR74" s="27"/>
      <c r="FS74" s="27"/>
      <c r="FT74" s="27"/>
      <c r="FU74" s="27"/>
      <c r="FV74" s="27"/>
      <c r="FW74" s="27"/>
      <c r="FX74" s="27"/>
      <c r="FY74" s="27"/>
      <c r="FZ74" s="27"/>
      <c r="GA74" s="27"/>
      <c r="GB74" s="27"/>
      <c r="GC74" s="27"/>
      <c r="GD74" s="27"/>
      <c r="GE74" s="27"/>
      <c r="GF74" s="27"/>
      <c r="GG74" s="27"/>
      <c r="GH74" s="27"/>
      <c r="GI74" s="27"/>
      <c r="GJ74" s="27"/>
      <c r="GK74" s="27"/>
      <c r="GL74" s="27"/>
      <c r="GM74" s="27"/>
      <c r="GN74" s="27"/>
      <c r="GO74" s="27"/>
      <c r="GP74" s="27"/>
      <c r="GQ74" s="27"/>
      <c r="GR74" s="27"/>
      <c r="GS74" s="27"/>
      <c r="GT74" s="27"/>
      <c r="GU74" s="27"/>
      <c r="GV74" s="27"/>
      <c r="GW74" s="27"/>
      <c r="GX74" s="27"/>
      <c r="GY74" s="27"/>
      <c r="GZ74" s="27"/>
      <c r="HA74" s="27"/>
      <c r="HB74" s="27"/>
      <c r="HC74" s="27"/>
      <c r="HD74" s="27"/>
      <c r="HE74" s="27"/>
      <c r="HF74" s="27"/>
      <c r="HG74" s="27"/>
      <c r="HH74" s="27"/>
      <c r="HI74" s="27"/>
      <c r="HJ74" s="27"/>
      <c r="HK74" s="27"/>
      <c r="HL74" s="27"/>
      <c r="HM74" s="27"/>
      <c r="HN74" s="27"/>
      <c r="HO74" s="27"/>
      <c r="HP74" s="27"/>
      <c r="HQ74" s="27"/>
      <c r="HR74" s="27"/>
      <c r="HS74" s="27"/>
      <c r="HT74" s="27"/>
      <c r="HU74" s="27"/>
      <c r="HV74" s="27"/>
      <c r="HW74" s="27"/>
      <c r="HX74" s="27"/>
      <c r="HY74" s="27"/>
      <c r="HZ74" s="27"/>
      <c r="IA74" s="27"/>
      <c r="IB74" s="27"/>
      <c r="IC74" s="27"/>
      <c r="ID74" s="27"/>
      <c r="IE74" s="27"/>
      <c r="IF74" s="27"/>
      <c r="IG74" s="27"/>
      <c r="IH74" s="27"/>
      <c r="II74" s="27"/>
      <c r="IJ74" s="27"/>
      <c r="IK74" s="27"/>
      <c r="IL74" s="27"/>
      <c r="IM74" s="27"/>
      <c r="IN74" s="27"/>
      <c r="IO74" s="27"/>
      <c r="IP74" s="27"/>
    </row>
    <row r="75" spans="1:250" ht="13.5" customHeight="1">
      <c r="A75" s="19"/>
      <c r="B75" s="20"/>
      <c r="C75" s="280"/>
      <c r="D75" s="84">
        <v>9000</v>
      </c>
      <c r="E75" s="10"/>
      <c r="F75" s="11"/>
      <c r="G75" s="83"/>
      <c r="H75" s="83"/>
      <c r="I75" s="83"/>
      <c r="J75" s="37"/>
      <c r="K75" s="21"/>
      <c r="L75" s="21"/>
      <c r="M75" s="31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  <c r="DJ75" s="27"/>
      <c r="DK75" s="27"/>
      <c r="DL75" s="27"/>
      <c r="DM75" s="27"/>
      <c r="DN75" s="27"/>
      <c r="DO75" s="27"/>
      <c r="DP75" s="27"/>
      <c r="DQ75" s="27"/>
      <c r="DR75" s="27"/>
      <c r="DS75" s="27"/>
      <c r="DT75" s="27"/>
      <c r="DU75" s="27"/>
      <c r="DV75" s="27"/>
      <c r="DW75" s="27"/>
      <c r="DX75" s="27"/>
      <c r="DY75" s="27"/>
      <c r="DZ75" s="27"/>
      <c r="EA75" s="27"/>
      <c r="EB75" s="27"/>
      <c r="EC75" s="27"/>
      <c r="ED75" s="27"/>
      <c r="EE75" s="27"/>
      <c r="EF75" s="27"/>
      <c r="EG75" s="27"/>
      <c r="EH75" s="27"/>
      <c r="EI75" s="27"/>
      <c r="EJ75" s="27"/>
      <c r="EK75" s="27"/>
      <c r="EL75" s="27"/>
      <c r="EM75" s="27"/>
      <c r="EN75" s="27"/>
      <c r="EO75" s="27"/>
      <c r="EP75" s="27"/>
      <c r="EQ75" s="27"/>
      <c r="ER75" s="27"/>
      <c r="ES75" s="27"/>
      <c r="ET75" s="27"/>
      <c r="EU75" s="27"/>
      <c r="EV75" s="27"/>
      <c r="EW75" s="27"/>
      <c r="EX75" s="27"/>
      <c r="EY75" s="27"/>
      <c r="EZ75" s="27"/>
      <c r="FA75" s="27"/>
      <c r="FB75" s="27"/>
      <c r="FC75" s="27"/>
      <c r="FD75" s="27"/>
      <c r="FE75" s="27"/>
      <c r="FF75" s="27"/>
      <c r="FG75" s="27"/>
      <c r="FH75" s="27"/>
      <c r="FI75" s="27"/>
      <c r="FJ75" s="27"/>
      <c r="FK75" s="27"/>
      <c r="FL75" s="27"/>
      <c r="FM75" s="27"/>
      <c r="FN75" s="27"/>
      <c r="FO75" s="27"/>
      <c r="FP75" s="27"/>
      <c r="FQ75" s="27"/>
      <c r="FR75" s="27"/>
      <c r="FS75" s="27"/>
      <c r="FT75" s="27"/>
      <c r="FU75" s="27"/>
      <c r="FV75" s="27"/>
      <c r="FW75" s="27"/>
      <c r="FX75" s="27"/>
      <c r="FY75" s="27"/>
      <c r="FZ75" s="27"/>
      <c r="GA75" s="27"/>
      <c r="GB75" s="27"/>
      <c r="GC75" s="27"/>
      <c r="GD75" s="27"/>
      <c r="GE75" s="27"/>
      <c r="GF75" s="27"/>
      <c r="GG75" s="27"/>
      <c r="GH75" s="27"/>
      <c r="GI75" s="27"/>
      <c r="GJ75" s="27"/>
      <c r="GK75" s="27"/>
      <c r="GL75" s="27"/>
      <c r="GM75" s="27"/>
      <c r="GN75" s="27"/>
      <c r="GO75" s="27"/>
      <c r="GP75" s="27"/>
      <c r="GQ75" s="27"/>
      <c r="GR75" s="27"/>
      <c r="GS75" s="27"/>
      <c r="GT75" s="27"/>
      <c r="GU75" s="27"/>
      <c r="GV75" s="27"/>
      <c r="GW75" s="27"/>
      <c r="GX75" s="27"/>
      <c r="GY75" s="27"/>
      <c r="GZ75" s="27"/>
      <c r="HA75" s="27"/>
      <c r="HB75" s="27"/>
      <c r="HC75" s="27"/>
      <c r="HD75" s="27"/>
      <c r="HE75" s="27"/>
      <c r="HF75" s="27"/>
      <c r="HG75" s="27"/>
      <c r="HH75" s="27"/>
      <c r="HI75" s="27"/>
      <c r="HJ75" s="27"/>
      <c r="HK75" s="27"/>
      <c r="HL75" s="27"/>
      <c r="HM75" s="27"/>
      <c r="HN75" s="27"/>
      <c r="HO75" s="27"/>
      <c r="HP75" s="27"/>
      <c r="HQ75" s="27"/>
      <c r="HR75" s="27"/>
      <c r="HS75" s="27"/>
      <c r="HT75" s="27"/>
      <c r="HU75" s="27"/>
      <c r="HV75" s="27"/>
      <c r="HW75" s="27"/>
      <c r="HX75" s="27"/>
      <c r="HY75" s="27"/>
      <c r="HZ75" s="27"/>
      <c r="IA75" s="27"/>
      <c r="IB75" s="27"/>
      <c r="IC75" s="27"/>
      <c r="ID75" s="27"/>
      <c r="IE75" s="27"/>
      <c r="IF75" s="27"/>
      <c r="IG75" s="27"/>
      <c r="IH75" s="27"/>
      <c r="II75" s="27"/>
      <c r="IJ75" s="27"/>
      <c r="IK75" s="27"/>
      <c r="IL75" s="27"/>
      <c r="IM75" s="27"/>
      <c r="IN75" s="27"/>
      <c r="IO75" s="27"/>
      <c r="IP75" s="27"/>
    </row>
    <row r="76" spans="1:250" ht="13.5" customHeight="1">
      <c r="A76" s="19"/>
      <c r="B76" s="20"/>
      <c r="C76" s="280"/>
      <c r="D76" s="84">
        <v>10000</v>
      </c>
      <c r="E76" s="10"/>
      <c r="F76" s="11"/>
      <c r="G76" s="83"/>
      <c r="H76" s="83"/>
      <c r="I76" s="83"/>
      <c r="J76" s="37"/>
      <c r="K76" s="21"/>
      <c r="L76" s="21"/>
      <c r="M76" s="31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  <c r="DO76" s="27"/>
      <c r="DP76" s="27"/>
      <c r="DQ76" s="27"/>
      <c r="DR76" s="27"/>
      <c r="DS76" s="27"/>
      <c r="DT76" s="27"/>
      <c r="DU76" s="27"/>
      <c r="DV76" s="27"/>
      <c r="DW76" s="27"/>
      <c r="DX76" s="27"/>
      <c r="DY76" s="27"/>
      <c r="DZ76" s="27"/>
      <c r="EA76" s="27"/>
      <c r="EB76" s="27"/>
      <c r="EC76" s="27"/>
      <c r="ED76" s="27"/>
      <c r="EE76" s="27"/>
      <c r="EF76" s="27"/>
      <c r="EG76" s="27"/>
      <c r="EH76" s="27"/>
      <c r="EI76" s="27"/>
      <c r="EJ76" s="27"/>
      <c r="EK76" s="27"/>
      <c r="EL76" s="27"/>
      <c r="EM76" s="27"/>
      <c r="EN76" s="27"/>
      <c r="EO76" s="27"/>
      <c r="EP76" s="27"/>
      <c r="EQ76" s="27"/>
      <c r="ER76" s="27"/>
      <c r="ES76" s="27"/>
      <c r="ET76" s="27"/>
      <c r="EU76" s="27"/>
      <c r="EV76" s="27"/>
      <c r="EW76" s="27"/>
      <c r="EX76" s="27"/>
      <c r="EY76" s="27"/>
      <c r="EZ76" s="27"/>
      <c r="FA76" s="27"/>
      <c r="FB76" s="27"/>
      <c r="FC76" s="27"/>
      <c r="FD76" s="27"/>
      <c r="FE76" s="27"/>
      <c r="FF76" s="27"/>
      <c r="FG76" s="27"/>
      <c r="FH76" s="27"/>
      <c r="FI76" s="27"/>
      <c r="FJ76" s="27"/>
      <c r="FK76" s="27"/>
      <c r="FL76" s="27"/>
      <c r="FM76" s="27"/>
      <c r="FN76" s="27"/>
      <c r="FO76" s="27"/>
      <c r="FP76" s="27"/>
      <c r="FQ76" s="27"/>
      <c r="FR76" s="27"/>
      <c r="FS76" s="27"/>
      <c r="FT76" s="27"/>
      <c r="FU76" s="27"/>
      <c r="FV76" s="27"/>
      <c r="FW76" s="27"/>
      <c r="FX76" s="27"/>
      <c r="FY76" s="27"/>
      <c r="FZ76" s="27"/>
      <c r="GA76" s="27"/>
      <c r="GB76" s="27"/>
      <c r="GC76" s="27"/>
      <c r="GD76" s="27"/>
      <c r="GE76" s="27"/>
      <c r="GF76" s="27"/>
      <c r="GG76" s="27"/>
      <c r="GH76" s="27"/>
      <c r="GI76" s="27"/>
      <c r="GJ76" s="27"/>
      <c r="GK76" s="27"/>
      <c r="GL76" s="27"/>
      <c r="GM76" s="27"/>
      <c r="GN76" s="27"/>
      <c r="GO76" s="27"/>
      <c r="GP76" s="27"/>
      <c r="GQ76" s="27"/>
      <c r="GR76" s="27"/>
      <c r="GS76" s="27"/>
      <c r="GT76" s="27"/>
      <c r="GU76" s="27"/>
      <c r="GV76" s="27"/>
      <c r="GW76" s="27"/>
      <c r="GX76" s="27"/>
      <c r="GY76" s="27"/>
      <c r="GZ76" s="27"/>
      <c r="HA76" s="27"/>
      <c r="HB76" s="27"/>
      <c r="HC76" s="27"/>
      <c r="HD76" s="27"/>
      <c r="HE76" s="27"/>
      <c r="HF76" s="27"/>
      <c r="HG76" s="27"/>
      <c r="HH76" s="27"/>
      <c r="HI76" s="27"/>
      <c r="HJ76" s="27"/>
      <c r="HK76" s="27"/>
      <c r="HL76" s="27"/>
      <c r="HM76" s="27"/>
      <c r="HN76" s="27"/>
      <c r="HO76" s="27"/>
      <c r="HP76" s="27"/>
      <c r="HQ76" s="27"/>
      <c r="HR76" s="27"/>
      <c r="HS76" s="27"/>
      <c r="HT76" s="27"/>
      <c r="HU76" s="27"/>
      <c r="HV76" s="27"/>
      <c r="HW76" s="27"/>
      <c r="HX76" s="27"/>
      <c r="HY76" s="27"/>
      <c r="HZ76" s="27"/>
      <c r="IA76" s="27"/>
      <c r="IB76" s="27"/>
      <c r="IC76" s="27"/>
      <c r="ID76" s="27"/>
      <c r="IE76" s="27"/>
      <c r="IF76" s="27"/>
      <c r="IG76" s="27"/>
      <c r="IH76" s="27"/>
      <c r="II76" s="27"/>
      <c r="IJ76" s="27"/>
      <c r="IK76" s="27"/>
      <c r="IL76" s="27"/>
      <c r="IM76" s="27"/>
      <c r="IN76" s="27"/>
      <c r="IO76" s="27"/>
      <c r="IP76" s="27"/>
    </row>
    <row r="77" spans="1:250" ht="13.5" customHeight="1">
      <c r="A77" s="19"/>
      <c r="B77" s="20"/>
      <c r="C77" s="280"/>
      <c r="D77" s="84">
        <v>11000</v>
      </c>
      <c r="E77" s="10"/>
      <c r="F77" s="11"/>
      <c r="G77" s="83"/>
      <c r="H77" s="83"/>
      <c r="I77" s="83"/>
      <c r="J77" s="37"/>
      <c r="K77" s="21"/>
      <c r="L77" s="21"/>
      <c r="M77" s="31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  <c r="DO77" s="27"/>
      <c r="DP77" s="27"/>
      <c r="DQ77" s="27"/>
      <c r="DR77" s="27"/>
      <c r="DS77" s="27"/>
      <c r="DT77" s="27"/>
      <c r="DU77" s="27"/>
      <c r="DV77" s="27"/>
      <c r="DW77" s="27"/>
      <c r="DX77" s="27"/>
      <c r="DY77" s="27"/>
      <c r="DZ77" s="27"/>
      <c r="EA77" s="27"/>
      <c r="EB77" s="27"/>
      <c r="EC77" s="27"/>
      <c r="ED77" s="27"/>
      <c r="EE77" s="27"/>
      <c r="EF77" s="27"/>
      <c r="EG77" s="27"/>
      <c r="EH77" s="27"/>
      <c r="EI77" s="27"/>
      <c r="EJ77" s="27"/>
      <c r="EK77" s="27"/>
      <c r="EL77" s="27"/>
      <c r="EM77" s="27"/>
      <c r="EN77" s="27"/>
      <c r="EO77" s="27"/>
      <c r="EP77" s="27"/>
      <c r="EQ77" s="27"/>
      <c r="ER77" s="27"/>
      <c r="ES77" s="27"/>
      <c r="ET77" s="27"/>
      <c r="EU77" s="27"/>
      <c r="EV77" s="27"/>
      <c r="EW77" s="27"/>
      <c r="EX77" s="27"/>
      <c r="EY77" s="27"/>
      <c r="EZ77" s="27"/>
      <c r="FA77" s="27"/>
      <c r="FB77" s="27"/>
      <c r="FC77" s="27"/>
      <c r="FD77" s="27"/>
      <c r="FE77" s="27"/>
      <c r="FF77" s="27"/>
      <c r="FG77" s="27"/>
      <c r="FH77" s="27"/>
      <c r="FI77" s="27"/>
      <c r="FJ77" s="27"/>
      <c r="FK77" s="27"/>
      <c r="FL77" s="27"/>
      <c r="FM77" s="27"/>
      <c r="FN77" s="27"/>
      <c r="FO77" s="27"/>
      <c r="FP77" s="27"/>
      <c r="FQ77" s="27"/>
      <c r="FR77" s="27"/>
      <c r="FS77" s="27"/>
      <c r="FT77" s="27"/>
      <c r="FU77" s="27"/>
      <c r="FV77" s="27"/>
      <c r="FW77" s="27"/>
      <c r="FX77" s="27"/>
      <c r="FY77" s="27"/>
      <c r="FZ77" s="27"/>
      <c r="GA77" s="27"/>
      <c r="GB77" s="27"/>
      <c r="GC77" s="27"/>
      <c r="GD77" s="27"/>
      <c r="GE77" s="27"/>
      <c r="GF77" s="27"/>
      <c r="GG77" s="27"/>
      <c r="GH77" s="27"/>
      <c r="GI77" s="27"/>
      <c r="GJ77" s="27"/>
      <c r="GK77" s="27"/>
      <c r="GL77" s="27"/>
      <c r="GM77" s="27"/>
      <c r="GN77" s="27"/>
      <c r="GO77" s="27"/>
      <c r="GP77" s="27"/>
      <c r="GQ77" s="27"/>
      <c r="GR77" s="27"/>
      <c r="GS77" s="27"/>
      <c r="GT77" s="27"/>
      <c r="GU77" s="27"/>
      <c r="GV77" s="27"/>
      <c r="GW77" s="27"/>
      <c r="GX77" s="27"/>
      <c r="GY77" s="27"/>
      <c r="GZ77" s="27"/>
      <c r="HA77" s="27"/>
      <c r="HB77" s="27"/>
      <c r="HC77" s="27"/>
      <c r="HD77" s="27"/>
      <c r="HE77" s="27"/>
      <c r="HF77" s="27"/>
      <c r="HG77" s="27"/>
      <c r="HH77" s="27"/>
      <c r="HI77" s="27"/>
      <c r="HJ77" s="27"/>
      <c r="HK77" s="27"/>
      <c r="HL77" s="27"/>
      <c r="HM77" s="27"/>
      <c r="HN77" s="27"/>
      <c r="HO77" s="27"/>
      <c r="HP77" s="27"/>
      <c r="HQ77" s="27"/>
      <c r="HR77" s="27"/>
      <c r="HS77" s="27"/>
      <c r="HT77" s="27"/>
      <c r="HU77" s="27"/>
      <c r="HV77" s="27"/>
      <c r="HW77" s="27"/>
      <c r="HX77" s="27"/>
      <c r="HY77" s="27"/>
      <c r="HZ77" s="27"/>
      <c r="IA77" s="27"/>
      <c r="IB77" s="27"/>
      <c r="IC77" s="27"/>
      <c r="ID77" s="27"/>
      <c r="IE77" s="27"/>
      <c r="IF77" s="27"/>
      <c r="IG77" s="27"/>
      <c r="IH77" s="27"/>
      <c r="II77" s="27"/>
      <c r="IJ77" s="27"/>
      <c r="IK77" s="27"/>
      <c r="IL77" s="27"/>
      <c r="IM77" s="27"/>
      <c r="IN77" s="27"/>
      <c r="IO77" s="27"/>
      <c r="IP77" s="27"/>
    </row>
    <row r="78" spans="1:250" ht="13.5" customHeight="1">
      <c r="A78" s="19"/>
      <c r="B78" s="20"/>
      <c r="C78" s="280"/>
      <c r="D78" s="84">
        <v>12000</v>
      </c>
      <c r="E78" s="10"/>
      <c r="F78" s="11"/>
      <c r="G78" s="83"/>
      <c r="H78" s="83"/>
      <c r="I78" s="83"/>
      <c r="J78" s="37"/>
      <c r="K78" s="21"/>
      <c r="L78" s="21"/>
      <c r="M78" s="31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  <c r="DJ78" s="27"/>
      <c r="DK78" s="27"/>
      <c r="DL78" s="27"/>
      <c r="DM78" s="27"/>
      <c r="DN78" s="27"/>
      <c r="DO78" s="27"/>
      <c r="DP78" s="27"/>
      <c r="DQ78" s="27"/>
      <c r="DR78" s="27"/>
      <c r="DS78" s="27"/>
      <c r="DT78" s="27"/>
      <c r="DU78" s="27"/>
      <c r="DV78" s="27"/>
      <c r="DW78" s="27"/>
      <c r="DX78" s="27"/>
      <c r="DY78" s="27"/>
      <c r="DZ78" s="27"/>
      <c r="EA78" s="27"/>
      <c r="EB78" s="27"/>
      <c r="EC78" s="27"/>
      <c r="ED78" s="27"/>
      <c r="EE78" s="27"/>
      <c r="EF78" s="27"/>
      <c r="EG78" s="27"/>
      <c r="EH78" s="27"/>
      <c r="EI78" s="27"/>
      <c r="EJ78" s="27"/>
      <c r="EK78" s="27"/>
      <c r="EL78" s="27"/>
      <c r="EM78" s="27"/>
      <c r="EN78" s="27"/>
      <c r="EO78" s="27"/>
      <c r="EP78" s="27"/>
      <c r="EQ78" s="27"/>
      <c r="ER78" s="27"/>
      <c r="ES78" s="27"/>
      <c r="ET78" s="27"/>
      <c r="EU78" s="27"/>
      <c r="EV78" s="27"/>
      <c r="EW78" s="27"/>
      <c r="EX78" s="27"/>
      <c r="EY78" s="27"/>
      <c r="EZ78" s="27"/>
      <c r="FA78" s="27"/>
      <c r="FB78" s="27"/>
      <c r="FC78" s="27"/>
      <c r="FD78" s="27"/>
      <c r="FE78" s="27"/>
      <c r="FF78" s="27"/>
      <c r="FG78" s="27"/>
      <c r="FH78" s="27"/>
      <c r="FI78" s="27"/>
      <c r="FJ78" s="27"/>
      <c r="FK78" s="27"/>
      <c r="FL78" s="27"/>
      <c r="FM78" s="27"/>
      <c r="FN78" s="27"/>
      <c r="FO78" s="27"/>
      <c r="FP78" s="27"/>
      <c r="FQ78" s="27"/>
      <c r="FR78" s="27"/>
      <c r="FS78" s="27"/>
      <c r="FT78" s="27"/>
      <c r="FU78" s="27"/>
      <c r="FV78" s="27"/>
      <c r="FW78" s="27"/>
      <c r="FX78" s="27"/>
      <c r="FY78" s="27"/>
      <c r="FZ78" s="27"/>
      <c r="GA78" s="27"/>
      <c r="GB78" s="27"/>
      <c r="GC78" s="27"/>
      <c r="GD78" s="27"/>
      <c r="GE78" s="27"/>
      <c r="GF78" s="27"/>
      <c r="GG78" s="27"/>
      <c r="GH78" s="27"/>
      <c r="GI78" s="27"/>
      <c r="GJ78" s="27"/>
      <c r="GK78" s="27"/>
      <c r="GL78" s="27"/>
      <c r="GM78" s="27"/>
      <c r="GN78" s="27"/>
      <c r="GO78" s="27"/>
      <c r="GP78" s="27"/>
      <c r="GQ78" s="27"/>
      <c r="GR78" s="27"/>
      <c r="GS78" s="27"/>
      <c r="GT78" s="27"/>
      <c r="GU78" s="27"/>
      <c r="GV78" s="27"/>
      <c r="GW78" s="27"/>
      <c r="GX78" s="27"/>
      <c r="GY78" s="27"/>
      <c r="GZ78" s="27"/>
      <c r="HA78" s="27"/>
      <c r="HB78" s="27"/>
      <c r="HC78" s="27"/>
      <c r="HD78" s="27"/>
      <c r="HE78" s="27"/>
      <c r="HF78" s="27"/>
      <c r="HG78" s="27"/>
      <c r="HH78" s="27"/>
      <c r="HI78" s="27"/>
      <c r="HJ78" s="27"/>
      <c r="HK78" s="27"/>
      <c r="HL78" s="27"/>
      <c r="HM78" s="27"/>
      <c r="HN78" s="27"/>
      <c r="HO78" s="27"/>
      <c r="HP78" s="27"/>
      <c r="HQ78" s="27"/>
      <c r="HR78" s="27"/>
      <c r="HS78" s="27"/>
      <c r="HT78" s="27"/>
      <c r="HU78" s="27"/>
      <c r="HV78" s="27"/>
      <c r="HW78" s="27"/>
      <c r="HX78" s="27"/>
      <c r="HY78" s="27"/>
      <c r="HZ78" s="27"/>
      <c r="IA78" s="27"/>
      <c r="IB78" s="27"/>
      <c r="IC78" s="27"/>
      <c r="ID78" s="27"/>
      <c r="IE78" s="27"/>
      <c r="IF78" s="27"/>
      <c r="IG78" s="27"/>
      <c r="IH78" s="27"/>
      <c r="II78" s="27"/>
      <c r="IJ78" s="27"/>
      <c r="IK78" s="27"/>
      <c r="IL78" s="27"/>
      <c r="IM78" s="27"/>
      <c r="IN78" s="27"/>
      <c r="IO78" s="27"/>
      <c r="IP78" s="27"/>
    </row>
    <row r="79" spans="1:250" ht="13.5" customHeight="1">
      <c r="A79" s="19"/>
      <c r="B79" s="20"/>
      <c r="C79" s="280"/>
      <c r="D79" s="84">
        <v>13000</v>
      </c>
      <c r="E79" s="10"/>
      <c r="F79" s="11"/>
      <c r="G79" s="83"/>
      <c r="H79" s="83"/>
      <c r="I79" s="83"/>
      <c r="J79" s="37"/>
      <c r="K79" s="21"/>
      <c r="L79" s="21"/>
      <c r="M79" s="31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  <c r="CV79" s="27"/>
      <c r="CW79" s="27"/>
      <c r="CX79" s="27"/>
      <c r="CY79" s="27"/>
      <c r="CZ79" s="27"/>
      <c r="DA79" s="27"/>
      <c r="DB79" s="27"/>
      <c r="DC79" s="27"/>
      <c r="DD79" s="27"/>
      <c r="DE79" s="27"/>
      <c r="DF79" s="27"/>
      <c r="DG79" s="27"/>
      <c r="DH79" s="27"/>
      <c r="DI79" s="27"/>
      <c r="DJ79" s="27"/>
      <c r="DK79" s="27"/>
      <c r="DL79" s="27"/>
      <c r="DM79" s="27"/>
      <c r="DN79" s="27"/>
      <c r="DO79" s="27"/>
      <c r="DP79" s="27"/>
      <c r="DQ79" s="27"/>
      <c r="DR79" s="27"/>
      <c r="DS79" s="27"/>
      <c r="DT79" s="27"/>
      <c r="DU79" s="27"/>
      <c r="DV79" s="27"/>
      <c r="DW79" s="27"/>
      <c r="DX79" s="27"/>
      <c r="DY79" s="27"/>
      <c r="DZ79" s="27"/>
      <c r="EA79" s="27"/>
      <c r="EB79" s="27"/>
      <c r="EC79" s="27"/>
      <c r="ED79" s="27"/>
      <c r="EE79" s="27"/>
      <c r="EF79" s="27"/>
      <c r="EG79" s="27"/>
      <c r="EH79" s="27"/>
      <c r="EI79" s="27"/>
      <c r="EJ79" s="27"/>
      <c r="EK79" s="27"/>
      <c r="EL79" s="27"/>
      <c r="EM79" s="27"/>
      <c r="EN79" s="27"/>
      <c r="EO79" s="27"/>
      <c r="EP79" s="27"/>
      <c r="EQ79" s="27"/>
      <c r="ER79" s="27"/>
      <c r="ES79" s="27"/>
      <c r="ET79" s="27"/>
      <c r="EU79" s="27"/>
      <c r="EV79" s="27"/>
      <c r="EW79" s="27"/>
      <c r="EX79" s="27"/>
      <c r="EY79" s="27"/>
      <c r="EZ79" s="27"/>
      <c r="FA79" s="27"/>
      <c r="FB79" s="27"/>
      <c r="FC79" s="27"/>
      <c r="FD79" s="27"/>
      <c r="FE79" s="27"/>
      <c r="FF79" s="27"/>
      <c r="FG79" s="27"/>
      <c r="FH79" s="27"/>
      <c r="FI79" s="27"/>
      <c r="FJ79" s="27"/>
      <c r="FK79" s="27"/>
      <c r="FL79" s="27"/>
      <c r="FM79" s="27"/>
      <c r="FN79" s="27"/>
      <c r="FO79" s="27"/>
      <c r="FP79" s="27"/>
      <c r="FQ79" s="27"/>
      <c r="FR79" s="27"/>
      <c r="FS79" s="27"/>
      <c r="FT79" s="27"/>
      <c r="FU79" s="27"/>
      <c r="FV79" s="27"/>
      <c r="FW79" s="27"/>
      <c r="FX79" s="27"/>
      <c r="FY79" s="27"/>
      <c r="FZ79" s="27"/>
      <c r="GA79" s="27"/>
      <c r="GB79" s="27"/>
      <c r="GC79" s="27"/>
      <c r="GD79" s="27"/>
      <c r="GE79" s="27"/>
      <c r="GF79" s="27"/>
      <c r="GG79" s="27"/>
      <c r="GH79" s="27"/>
      <c r="GI79" s="27"/>
      <c r="GJ79" s="27"/>
      <c r="GK79" s="27"/>
      <c r="GL79" s="27"/>
      <c r="GM79" s="27"/>
      <c r="GN79" s="27"/>
      <c r="GO79" s="27"/>
      <c r="GP79" s="27"/>
      <c r="GQ79" s="27"/>
      <c r="GR79" s="27"/>
      <c r="GS79" s="27"/>
      <c r="GT79" s="27"/>
      <c r="GU79" s="27"/>
      <c r="GV79" s="27"/>
      <c r="GW79" s="27"/>
      <c r="GX79" s="27"/>
      <c r="GY79" s="27"/>
      <c r="GZ79" s="27"/>
      <c r="HA79" s="27"/>
      <c r="HB79" s="27"/>
      <c r="HC79" s="27"/>
      <c r="HD79" s="27"/>
      <c r="HE79" s="27"/>
      <c r="HF79" s="27"/>
      <c r="HG79" s="27"/>
      <c r="HH79" s="27"/>
      <c r="HI79" s="27"/>
      <c r="HJ79" s="27"/>
      <c r="HK79" s="27"/>
      <c r="HL79" s="27"/>
      <c r="HM79" s="27"/>
      <c r="HN79" s="27"/>
      <c r="HO79" s="27"/>
      <c r="HP79" s="27"/>
      <c r="HQ79" s="27"/>
      <c r="HR79" s="27"/>
      <c r="HS79" s="27"/>
      <c r="HT79" s="27"/>
      <c r="HU79" s="27"/>
      <c r="HV79" s="27"/>
      <c r="HW79" s="27"/>
      <c r="HX79" s="27"/>
      <c r="HY79" s="27"/>
      <c r="HZ79" s="27"/>
      <c r="IA79" s="27"/>
      <c r="IB79" s="27"/>
      <c r="IC79" s="27"/>
      <c r="ID79" s="27"/>
      <c r="IE79" s="27"/>
      <c r="IF79" s="27"/>
      <c r="IG79" s="27"/>
      <c r="IH79" s="27"/>
      <c r="II79" s="27"/>
      <c r="IJ79" s="27"/>
      <c r="IK79" s="27"/>
      <c r="IL79" s="27"/>
      <c r="IM79" s="27"/>
      <c r="IN79" s="27"/>
      <c r="IO79" s="27"/>
      <c r="IP79" s="27"/>
    </row>
    <row r="80" spans="1:250" ht="13.5" customHeight="1">
      <c r="A80" s="19"/>
      <c r="B80" s="20"/>
      <c r="C80" s="280"/>
      <c r="D80" s="84">
        <v>14000</v>
      </c>
      <c r="E80" s="10"/>
      <c r="F80" s="11"/>
      <c r="G80" s="83"/>
      <c r="H80" s="83"/>
      <c r="I80" s="83"/>
      <c r="J80" s="37"/>
      <c r="K80" s="21"/>
      <c r="L80" s="21"/>
      <c r="M80" s="31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  <c r="DO80" s="27"/>
      <c r="DP80" s="27"/>
      <c r="DQ80" s="27"/>
      <c r="DR80" s="27"/>
      <c r="DS80" s="27"/>
      <c r="DT80" s="27"/>
      <c r="DU80" s="27"/>
      <c r="DV80" s="27"/>
      <c r="DW80" s="27"/>
      <c r="DX80" s="27"/>
      <c r="DY80" s="27"/>
      <c r="DZ80" s="27"/>
      <c r="EA80" s="27"/>
      <c r="EB80" s="27"/>
      <c r="EC80" s="27"/>
      <c r="ED80" s="27"/>
      <c r="EE80" s="27"/>
      <c r="EF80" s="27"/>
      <c r="EG80" s="27"/>
      <c r="EH80" s="27"/>
      <c r="EI80" s="27"/>
      <c r="EJ80" s="27"/>
      <c r="EK80" s="27"/>
      <c r="EL80" s="27"/>
      <c r="EM80" s="27"/>
      <c r="EN80" s="27"/>
      <c r="EO80" s="27"/>
      <c r="EP80" s="27"/>
      <c r="EQ80" s="27"/>
      <c r="ER80" s="27"/>
      <c r="ES80" s="27"/>
      <c r="ET80" s="27"/>
      <c r="EU80" s="27"/>
      <c r="EV80" s="27"/>
      <c r="EW80" s="27"/>
      <c r="EX80" s="27"/>
      <c r="EY80" s="27"/>
      <c r="EZ80" s="27"/>
      <c r="FA80" s="27"/>
      <c r="FB80" s="27"/>
      <c r="FC80" s="27"/>
      <c r="FD80" s="27"/>
      <c r="FE80" s="27"/>
      <c r="FF80" s="27"/>
      <c r="FG80" s="27"/>
      <c r="FH80" s="27"/>
      <c r="FI80" s="27"/>
      <c r="FJ80" s="27"/>
      <c r="FK80" s="27"/>
      <c r="FL80" s="27"/>
      <c r="FM80" s="27"/>
      <c r="FN80" s="27"/>
      <c r="FO80" s="27"/>
      <c r="FP80" s="27"/>
      <c r="FQ80" s="27"/>
      <c r="FR80" s="27"/>
      <c r="FS80" s="27"/>
      <c r="FT80" s="27"/>
      <c r="FU80" s="27"/>
      <c r="FV80" s="27"/>
      <c r="FW80" s="27"/>
      <c r="FX80" s="27"/>
      <c r="FY80" s="27"/>
      <c r="FZ80" s="27"/>
      <c r="GA80" s="27"/>
      <c r="GB80" s="27"/>
      <c r="GC80" s="27"/>
      <c r="GD80" s="27"/>
      <c r="GE80" s="27"/>
      <c r="GF80" s="27"/>
      <c r="GG80" s="27"/>
      <c r="GH80" s="27"/>
      <c r="GI80" s="27"/>
      <c r="GJ80" s="27"/>
      <c r="GK80" s="27"/>
      <c r="GL80" s="27"/>
      <c r="GM80" s="27"/>
      <c r="GN80" s="27"/>
      <c r="GO80" s="27"/>
      <c r="GP80" s="27"/>
      <c r="GQ80" s="27"/>
      <c r="GR80" s="27"/>
      <c r="GS80" s="27"/>
      <c r="GT80" s="27"/>
      <c r="GU80" s="27"/>
      <c r="GV80" s="27"/>
      <c r="GW80" s="27"/>
      <c r="GX80" s="27"/>
      <c r="GY80" s="27"/>
      <c r="GZ80" s="27"/>
      <c r="HA80" s="27"/>
      <c r="HB80" s="27"/>
      <c r="HC80" s="27"/>
      <c r="HD80" s="27"/>
      <c r="HE80" s="27"/>
      <c r="HF80" s="27"/>
      <c r="HG80" s="27"/>
      <c r="HH80" s="27"/>
      <c r="HI80" s="27"/>
      <c r="HJ80" s="27"/>
      <c r="HK80" s="27"/>
      <c r="HL80" s="27"/>
      <c r="HM80" s="27"/>
      <c r="HN80" s="27"/>
      <c r="HO80" s="27"/>
      <c r="HP80" s="27"/>
      <c r="HQ80" s="27"/>
      <c r="HR80" s="27"/>
      <c r="HS80" s="27"/>
      <c r="HT80" s="27"/>
      <c r="HU80" s="27"/>
      <c r="HV80" s="27"/>
      <c r="HW80" s="27"/>
      <c r="HX80" s="27"/>
      <c r="HY80" s="27"/>
      <c r="HZ80" s="27"/>
      <c r="IA80" s="27"/>
      <c r="IB80" s="27"/>
      <c r="IC80" s="27"/>
      <c r="ID80" s="27"/>
      <c r="IE80" s="27"/>
      <c r="IF80" s="27"/>
      <c r="IG80" s="27"/>
      <c r="IH80" s="27"/>
      <c r="II80" s="27"/>
      <c r="IJ80" s="27"/>
      <c r="IK80" s="27"/>
      <c r="IL80" s="27"/>
      <c r="IM80" s="27"/>
      <c r="IN80" s="27"/>
      <c r="IO80" s="27"/>
      <c r="IP80" s="27"/>
    </row>
    <row r="81" spans="1:250" ht="13.5" customHeight="1">
      <c r="A81" s="19"/>
      <c r="B81" s="20"/>
      <c r="C81" s="280"/>
      <c r="D81" s="84">
        <v>15000</v>
      </c>
      <c r="E81" s="10"/>
      <c r="F81" s="11"/>
      <c r="G81" s="83"/>
      <c r="H81" s="83"/>
      <c r="I81" s="83"/>
      <c r="J81" s="37"/>
      <c r="K81" s="21"/>
      <c r="L81" s="21"/>
      <c r="M81" s="31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  <c r="DJ81" s="27"/>
      <c r="DK81" s="27"/>
      <c r="DL81" s="27"/>
      <c r="DM81" s="27"/>
      <c r="DN81" s="27"/>
      <c r="DO81" s="27"/>
      <c r="DP81" s="27"/>
      <c r="DQ81" s="27"/>
      <c r="DR81" s="27"/>
      <c r="DS81" s="27"/>
      <c r="DT81" s="27"/>
      <c r="DU81" s="27"/>
      <c r="DV81" s="27"/>
      <c r="DW81" s="27"/>
      <c r="DX81" s="27"/>
      <c r="DY81" s="27"/>
      <c r="DZ81" s="27"/>
      <c r="EA81" s="27"/>
      <c r="EB81" s="27"/>
      <c r="EC81" s="27"/>
      <c r="ED81" s="27"/>
      <c r="EE81" s="27"/>
      <c r="EF81" s="27"/>
      <c r="EG81" s="27"/>
      <c r="EH81" s="27"/>
      <c r="EI81" s="27"/>
      <c r="EJ81" s="27"/>
      <c r="EK81" s="27"/>
      <c r="EL81" s="27"/>
      <c r="EM81" s="27"/>
      <c r="EN81" s="27"/>
      <c r="EO81" s="27"/>
      <c r="EP81" s="27"/>
      <c r="EQ81" s="27"/>
      <c r="ER81" s="27"/>
      <c r="ES81" s="27"/>
      <c r="ET81" s="27"/>
      <c r="EU81" s="27"/>
      <c r="EV81" s="27"/>
      <c r="EW81" s="27"/>
      <c r="EX81" s="27"/>
      <c r="EY81" s="27"/>
      <c r="EZ81" s="27"/>
      <c r="FA81" s="27"/>
      <c r="FB81" s="27"/>
      <c r="FC81" s="27"/>
      <c r="FD81" s="27"/>
      <c r="FE81" s="27"/>
      <c r="FF81" s="27"/>
      <c r="FG81" s="27"/>
      <c r="FH81" s="27"/>
      <c r="FI81" s="27"/>
      <c r="FJ81" s="27"/>
      <c r="FK81" s="27"/>
      <c r="FL81" s="27"/>
      <c r="FM81" s="27"/>
      <c r="FN81" s="27"/>
      <c r="FO81" s="27"/>
      <c r="FP81" s="27"/>
      <c r="FQ81" s="27"/>
      <c r="FR81" s="27"/>
      <c r="FS81" s="27"/>
      <c r="FT81" s="27"/>
      <c r="FU81" s="27"/>
      <c r="FV81" s="27"/>
      <c r="FW81" s="27"/>
      <c r="FX81" s="27"/>
      <c r="FY81" s="27"/>
      <c r="FZ81" s="27"/>
      <c r="GA81" s="27"/>
      <c r="GB81" s="27"/>
      <c r="GC81" s="27"/>
      <c r="GD81" s="27"/>
      <c r="GE81" s="27"/>
      <c r="GF81" s="27"/>
      <c r="GG81" s="27"/>
      <c r="GH81" s="27"/>
      <c r="GI81" s="27"/>
      <c r="GJ81" s="27"/>
      <c r="GK81" s="27"/>
      <c r="GL81" s="27"/>
      <c r="GM81" s="27"/>
      <c r="GN81" s="27"/>
      <c r="GO81" s="27"/>
      <c r="GP81" s="27"/>
      <c r="GQ81" s="27"/>
      <c r="GR81" s="27"/>
      <c r="GS81" s="27"/>
      <c r="GT81" s="27"/>
      <c r="GU81" s="27"/>
      <c r="GV81" s="27"/>
      <c r="GW81" s="27"/>
      <c r="GX81" s="27"/>
      <c r="GY81" s="27"/>
      <c r="GZ81" s="27"/>
      <c r="HA81" s="27"/>
      <c r="HB81" s="27"/>
      <c r="HC81" s="27"/>
      <c r="HD81" s="27"/>
      <c r="HE81" s="27"/>
      <c r="HF81" s="27"/>
      <c r="HG81" s="27"/>
      <c r="HH81" s="27"/>
      <c r="HI81" s="27"/>
      <c r="HJ81" s="27"/>
      <c r="HK81" s="27"/>
      <c r="HL81" s="27"/>
      <c r="HM81" s="27"/>
      <c r="HN81" s="27"/>
      <c r="HO81" s="27"/>
      <c r="HP81" s="27"/>
      <c r="HQ81" s="27"/>
      <c r="HR81" s="27"/>
      <c r="HS81" s="27"/>
      <c r="HT81" s="27"/>
      <c r="HU81" s="27"/>
      <c r="HV81" s="27"/>
      <c r="HW81" s="27"/>
      <c r="HX81" s="27"/>
      <c r="HY81" s="27"/>
      <c r="HZ81" s="27"/>
      <c r="IA81" s="27"/>
      <c r="IB81" s="27"/>
      <c r="IC81" s="27"/>
      <c r="ID81" s="27"/>
      <c r="IE81" s="27"/>
      <c r="IF81" s="27"/>
      <c r="IG81" s="27"/>
      <c r="IH81" s="27"/>
      <c r="II81" s="27"/>
      <c r="IJ81" s="27"/>
      <c r="IK81" s="27"/>
      <c r="IL81" s="27"/>
      <c r="IM81" s="27"/>
      <c r="IN81" s="27"/>
      <c r="IO81" s="27"/>
      <c r="IP81" s="27"/>
    </row>
    <row r="82" spans="1:250" ht="13.5" customHeight="1">
      <c r="A82" s="19"/>
      <c r="B82" s="20"/>
      <c r="C82" s="280"/>
      <c r="D82" s="84">
        <v>16000</v>
      </c>
      <c r="E82" s="10"/>
      <c r="F82" s="11"/>
      <c r="G82" s="83"/>
      <c r="H82" s="83"/>
      <c r="I82" s="83"/>
      <c r="J82" s="37"/>
      <c r="K82" s="21"/>
      <c r="L82" s="21"/>
      <c r="M82" s="31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  <c r="DP82" s="27"/>
      <c r="DQ82" s="27"/>
      <c r="DR82" s="27"/>
      <c r="DS82" s="27"/>
      <c r="DT82" s="27"/>
      <c r="DU82" s="27"/>
      <c r="DV82" s="27"/>
      <c r="DW82" s="27"/>
      <c r="DX82" s="27"/>
      <c r="DY82" s="27"/>
      <c r="DZ82" s="27"/>
      <c r="EA82" s="27"/>
      <c r="EB82" s="27"/>
      <c r="EC82" s="27"/>
      <c r="ED82" s="27"/>
      <c r="EE82" s="27"/>
      <c r="EF82" s="27"/>
      <c r="EG82" s="27"/>
      <c r="EH82" s="27"/>
      <c r="EI82" s="27"/>
      <c r="EJ82" s="27"/>
      <c r="EK82" s="27"/>
      <c r="EL82" s="27"/>
      <c r="EM82" s="27"/>
      <c r="EN82" s="27"/>
      <c r="EO82" s="27"/>
      <c r="EP82" s="27"/>
      <c r="EQ82" s="27"/>
      <c r="ER82" s="27"/>
      <c r="ES82" s="27"/>
      <c r="ET82" s="27"/>
      <c r="EU82" s="27"/>
      <c r="EV82" s="27"/>
      <c r="EW82" s="27"/>
      <c r="EX82" s="27"/>
      <c r="EY82" s="27"/>
      <c r="EZ82" s="27"/>
      <c r="FA82" s="27"/>
      <c r="FB82" s="27"/>
      <c r="FC82" s="27"/>
      <c r="FD82" s="27"/>
      <c r="FE82" s="27"/>
      <c r="FF82" s="27"/>
      <c r="FG82" s="27"/>
      <c r="FH82" s="27"/>
      <c r="FI82" s="27"/>
      <c r="FJ82" s="27"/>
      <c r="FK82" s="27"/>
      <c r="FL82" s="27"/>
      <c r="FM82" s="27"/>
      <c r="FN82" s="27"/>
      <c r="FO82" s="27"/>
      <c r="FP82" s="27"/>
      <c r="FQ82" s="27"/>
      <c r="FR82" s="27"/>
      <c r="FS82" s="27"/>
      <c r="FT82" s="27"/>
      <c r="FU82" s="27"/>
      <c r="FV82" s="27"/>
      <c r="FW82" s="27"/>
      <c r="FX82" s="27"/>
      <c r="FY82" s="27"/>
      <c r="FZ82" s="27"/>
      <c r="GA82" s="27"/>
      <c r="GB82" s="27"/>
      <c r="GC82" s="27"/>
      <c r="GD82" s="27"/>
      <c r="GE82" s="27"/>
      <c r="GF82" s="27"/>
      <c r="GG82" s="27"/>
      <c r="GH82" s="27"/>
      <c r="GI82" s="27"/>
      <c r="GJ82" s="27"/>
      <c r="GK82" s="27"/>
      <c r="GL82" s="27"/>
      <c r="GM82" s="27"/>
      <c r="GN82" s="27"/>
      <c r="GO82" s="27"/>
      <c r="GP82" s="27"/>
      <c r="GQ82" s="27"/>
      <c r="GR82" s="27"/>
      <c r="GS82" s="27"/>
      <c r="GT82" s="27"/>
      <c r="GU82" s="27"/>
      <c r="GV82" s="27"/>
      <c r="GW82" s="27"/>
      <c r="GX82" s="27"/>
      <c r="GY82" s="27"/>
      <c r="GZ82" s="27"/>
      <c r="HA82" s="27"/>
      <c r="HB82" s="27"/>
      <c r="HC82" s="27"/>
      <c r="HD82" s="27"/>
      <c r="HE82" s="27"/>
      <c r="HF82" s="27"/>
      <c r="HG82" s="27"/>
      <c r="HH82" s="27"/>
      <c r="HI82" s="27"/>
      <c r="HJ82" s="27"/>
      <c r="HK82" s="27"/>
      <c r="HL82" s="27"/>
      <c r="HM82" s="27"/>
      <c r="HN82" s="27"/>
      <c r="HO82" s="27"/>
      <c r="HP82" s="27"/>
      <c r="HQ82" s="27"/>
      <c r="HR82" s="27"/>
      <c r="HS82" s="27"/>
      <c r="HT82" s="27"/>
      <c r="HU82" s="27"/>
      <c r="HV82" s="27"/>
      <c r="HW82" s="27"/>
      <c r="HX82" s="27"/>
      <c r="HY82" s="27"/>
      <c r="HZ82" s="27"/>
      <c r="IA82" s="27"/>
      <c r="IB82" s="27"/>
      <c r="IC82" s="27"/>
      <c r="ID82" s="27"/>
      <c r="IE82" s="27"/>
      <c r="IF82" s="27"/>
      <c r="IG82" s="27"/>
      <c r="IH82" s="27"/>
      <c r="II82" s="27"/>
      <c r="IJ82" s="27"/>
      <c r="IK82" s="27"/>
      <c r="IL82" s="27"/>
      <c r="IM82" s="27"/>
      <c r="IN82" s="27"/>
      <c r="IO82" s="27"/>
      <c r="IP82" s="27"/>
    </row>
    <row r="83" spans="1:250" ht="13.5" customHeight="1">
      <c r="A83" s="19"/>
      <c r="B83" s="20"/>
      <c r="C83" s="280"/>
      <c r="D83" s="84">
        <v>17000</v>
      </c>
      <c r="E83" s="10"/>
      <c r="F83" s="11"/>
      <c r="G83" s="83"/>
      <c r="H83" s="83"/>
      <c r="I83" s="83"/>
      <c r="J83" s="37"/>
      <c r="K83" s="21"/>
      <c r="L83" s="21"/>
      <c r="M83" s="31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  <c r="DJ83" s="27"/>
      <c r="DK83" s="27"/>
      <c r="DL83" s="27"/>
      <c r="DM83" s="27"/>
      <c r="DN83" s="27"/>
      <c r="DO83" s="27"/>
      <c r="DP83" s="27"/>
      <c r="DQ83" s="27"/>
      <c r="DR83" s="27"/>
      <c r="DS83" s="27"/>
      <c r="DT83" s="27"/>
      <c r="DU83" s="27"/>
      <c r="DV83" s="27"/>
      <c r="DW83" s="27"/>
      <c r="DX83" s="27"/>
      <c r="DY83" s="27"/>
      <c r="DZ83" s="27"/>
      <c r="EA83" s="27"/>
      <c r="EB83" s="27"/>
      <c r="EC83" s="27"/>
      <c r="ED83" s="27"/>
      <c r="EE83" s="27"/>
      <c r="EF83" s="27"/>
      <c r="EG83" s="27"/>
      <c r="EH83" s="27"/>
      <c r="EI83" s="27"/>
      <c r="EJ83" s="27"/>
      <c r="EK83" s="27"/>
      <c r="EL83" s="27"/>
      <c r="EM83" s="27"/>
      <c r="EN83" s="27"/>
      <c r="EO83" s="27"/>
      <c r="EP83" s="27"/>
      <c r="EQ83" s="27"/>
      <c r="ER83" s="27"/>
      <c r="ES83" s="27"/>
      <c r="ET83" s="27"/>
      <c r="EU83" s="27"/>
      <c r="EV83" s="27"/>
      <c r="EW83" s="27"/>
      <c r="EX83" s="27"/>
      <c r="EY83" s="27"/>
      <c r="EZ83" s="27"/>
      <c r="FA83" s="27"/>
      <c r="FB83" s="27"/>
      <c r="FC83" s="27"/>
      <c r="FD83" s="27"/>
      <c r="FE83" s="27"/>
      <c r="FF83" s="27"/>
      <c r="FG83" s="27"/>
      <c r="FH83" s="27"/>
      <c r="FI83" s="27"/>
      <c r="FJ83" s="27"/>
      <c r="FK83" s="27"/>
      <c r="FL83" s="27"/>
      <c r="FM83" s="27"/>
      <c r="FN83" s="27"/>
      <c r="FO83" s="27"/>
      <c r="FP83" s="27"/>
      <c r="FQ83" s="27"/>
      <c r="FR83" s="27"/>
      <c r="FS83" s="27"/>
      <c r="FT83" s="27"/>
      <c r="FU83" s="27"/>
      <c r="FV83" s="27"/>
      <c r="FW83" s="27"/>
      <c r="FX83" s="27"/>
      <c r="FY83" s="27"/>
      <c r="FZ83" s="27"/>
      <c r="GA83" s="27"/>
      <c r="GB83" s="27"/>
      <c r="GC83" s="27"/>
      <c r="GD83" s="27"/>
      <c r="GE83" s="27"/>
      <c r="GF83" s="27"/>
      <c r="GG83" s="27"/>
      <c r="GH83" s="27"/>
      <c r="GI83" s="27"/>
      <c r="GJ83" s="27"/>
      <c r="GK83" s="27"/>
      <c r="GL83" s="27"/>
      <c r="GM83" s="27"/>
      <c r="GN83" s="27"/>
      <c r="GO83" s="27"/>
      <c r="GP83" s="27"/>
      <c r="GQ83" s="27"/>
      <c r="GR83" s="27"/>
      <c r="GS83" s="27"/>
      <c r="GT83" s="27"/>
      <c r="GU83" s="27"/>
      <c r="GV83" s="27"/>
      <c r="GW83" s="27"/>
      <c r="GX83" s="27"/>
      <c r="GY83" s="27"/>
      <c r="GZ83" s="27"/>
      <c r="HA83" s="27"/>
      <c r="HB83" s="27"/>
      <c r="HC83" s="27"/>
      <c r="HD83" s="27"/>
      <c r="HE83" s="27"/>
      <c r="HF83" s="27"/>
      <c r="HG83" s="27"/>
      <c r="HH83" s="27"/>
      <c r="HI83" s="27"/>
      <c r="HJ83" s="27"/>
      <c r="HK83" s="27"/>
      <c r="HL83" s="27"/>
      <c r="HM83" s="27"/>
      <c r="HN83" s="27"/>
      <c r="HO83" s="27"/>
      <c r="HP83" s="27"/>
      <c r="HQ83" s="27"/>
      <c r="HR83" s="27"/>
      <c r="HS83" s="27"/>
      <c r="HT83" s="27"/>
      <c r="HU83" s="27"/>
      <c r="HV83" s="27"/>
      <c r="HW83" s="27"/>
      <c r="HX83" s="27"/>
      <c r="HY83" s="27"/>
      <c r="HZ83" s="27"/>
      <c r="IA83" s="27"/>
      <c r="IB83" s="27"/>
      <c r="IC83" s="27"/>
      <c r="ID83" s="27"/>
      <c r="IE83" s="27"/>
      <c r="IF83" s="27"/>
      <c r="IG83" s="27"/>
      <c r="IH83" s="27"/>
      <c r="II83" s="27"/>
      <c r="IJ83" s="27"/>
      <c r="IK83" s="27"/>
      <c r="IL83" s="27"/>
      <c r="IM83" s="27"/>
      <c r="IN83" s="27"/>
      <c r="IO83" s="27"/>
      <c r="IP83" s="27"/>
    </row>
    <row r="84" spans="1:250" ht="13.5" customHeight="1">
      <c r="A84" s="19"/>
      <c r="B84" s="20"/>
      <c r="C84" s="280"/>
      <c r="D84" s="84">
        <v>18000</v>
      </c>
      <c r="E84" s="10"/>
      <c r="F84" s="11"/>
      <c r="G84" s="83"/>
      <c r="H84" s="83"/>
      <c r="I84" s="83"/>
      <c r="J84" s="37"/>
      <c r="K84" s="21"/>
      <c r="L84" s="21"/>
      <c r="M84" s="31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/>
      <c r="DF84" s="27"/>
      <c r="DG84" s="27"/>
      <c r="DH84" s="27"/>
      <c r="DI84" s="27"/>
      <c r="DJ84" s="27"/>
      <c r="DK84" s="27"/>
      <c r="DL84" s="27"/>
      <c r="DM84" s="27"/>
      <c r="DN84" s="27"/>
      <c r="DO84" s="27"/>
      <c r="DP84" s="27"/>
      <c r="DQ84" s="27"/>
      <c r="DR84" s="27"/>
      <c r="DS84" s="27"/>
      <c r="DT84" s="27"/>
      <c r="DU84" s="27"/>
      <c r="DV84" s="27"/>
      <c r="DW84" s="27"/>
      <c r="DX84" s="27"/>
      <c r="DY84" s="27"/>
      <c r="DZ84" s="27"/>
      <c r="EA84" s="27"/>
      <c r="EB84" s="27"/>
      <c r="EC84" s="27"/>
      <c r="ED84" s="27"/>
      <c r="EE84" s="27"/>
      <c r="EF84" s="27"/>
      <c r="EG84" s="27"/>
      <c r="EH84" s="27"/>
      <c r="EI84" s="27"/>
      <c r="EJ84" s="27"/>
      <c r="EK84" s="27"/>
      <c r="EL84" s="27"/>
      <c r="EM84" s="27"/>
      <c r="EN84" s="27"/>
      <c r="EO84" s="27"/>
      <c r="EP84" s="27"/>
      <c r="EQ84" s="27"/>
      <c r="ER84" s="27"/>
      <c r="ES84" s="27"/>
      <c r="ET84" s="27"/>
      <c r="EU84" s="27"/>
      <c r="EV84" s="27"/>
      <c r="EW84" s="27"/>
      <c r="EX84" s="27"/>
      <c r="EY84" s="27"/>
      <c r="EZ84" s="27"/>
      <c r="FA84" s="27"/>
      <c r="FB84" s="27"/>
      <c r="FC84" s="27"/>
      <c r="FD84" s="27"/>
      <c r="FE84" s="27"/>
      <c r="FF84" s="27"/>
      <c r="FG84" s="27"/>
      <c r="FH84" s="27"/>
      <c r="FI84" s="27"/>
      <c r="FJ84" s="27"/>
      <c r="FK84" s="27"/>
      <c r="FL84" s="27"/>
      <c r="FM84" s="27"/>
      <c r="FN84" s="27"/>
      <c r="FO84" s="27"/>
      <c r="FP84" s="27"/>
      <c r="FQ84" s="27"/>
      <c r="FR84" s="27"/>
      <c r="FS84" s="27"/>
      <c r="FT84" s="27"/>
      <c r="FU84" s="27"/>
      <c r="FV84" s="27"/>
      <c r="FW84" s="27"/>
      <c r="FX84" s="27"/>
      <c r="FY84" s="27"/>
      <c r="FZ84" s="27"/>
      <c r="GA84" s="27"/>
      <c r="GB84" s="27"/>
      <c r="GC84" s="27"/>
      <c r="GD84" s="27"/>
      <c r="GE84" s="27"/>
      <c r="GF84" s="27"/>
      <c r="GG84" s="27"/>
      <c r="GH84" s="27"/>
      <c r="GI84" s="27"/>
      <c r="GJ84" s="27"/>
      <c r="GK84" s="27"/>
      <c r="GL84" s="27"/>
      <c r="GM84" s="27"/>
      <c r="GN84" s="27"/>
      <c r="GO84" s="27"/>
      <c r="GP84" s="27"/>
      <c r="GQ84" s="27"/>
      <c r="GR84" s="27"/>
      <c r="GS84" s="27"/>
      <c r="GT84" s="27"/>
      <c r="GU84" s="27"/>
      <c r="GV84" s="27"/>
      <c r="GW84" s="27"/>
      <c r="GX84" s="27"/>
      <c r="GY84" s="27"/>
      <c r="GZ84" s="27"/>
      <c r="HA84" s="27"/>
      <c r="HB84" s="27"/>
      <c r="HC84" s="27"/>
      <c r="HD84" s="27"/>
      <c r="HE84" s="27"/>
      <c r="HF84" s="27"/>
      <c r="HG84" s="27"/>
      <c r="HH84" s="27"/>
      <c r="HI84" s="27"/>
      <c r="HJ84" s="27"/>
      <c r="HK84" s="27"/>
      <c r="HL84" s="27"/>
      <c r="HM84" s="27"/>
      <c r="HN84" s="27"/>
      <c r="HO84" s="27"/>
      <c r="HP84" s="27"/>
      <c r="HQ84" s="27"/>
      <c r="HR84" s="27"/>
      <c r="HS84" s="27"/>
      <c r="HT84" s="27"/>
      <c r="HU84" s="27"/>
      <c r="HV84" s="27"/>
      <c r="HW84" s="27"/>
      <c r="HX84" s="27"/>
      <c r="HY84" s="27"/>
      <c r="HZ84" s="27"/>
      <c r="IA84" s="27"/>
      <c r="IB84" s="27"/>
      <c r="IC84" s="27"/>
      <c r="ID84" s="27"/>
      <c r="IE84" s="27"/>
      <c r="IF84" s="27"/>
      <c r="IG84" s="27"/>
      <c r="IH84" s="27"/>
      <c r="II84" s="27"/>
      <c r="IJ84" s="27"/>
      <c r="IK84" s="27"/>
      <c r="IL84" s="27"/>
      <c r="IM84" s="27"/>
      <c r="IN84" s="27"/>
      <c r="IO84" s="27"/>
      <c r="IP84" s="27"/>
    </row>
    <row r="85" spans="1:250" ht="13.5" customHeight="1">
      <c r="A85" s="19"/>
      <c r="B85" s="20"/>
      <c r="C85" s="280"/>
      <c r="D85" s="84">
        <v>19000</v>
      </c>
      <c r="E85" s="10"/>
      <c r="F85" s="11"/>
      <c r="G85" s="83"/>
      <c r="H85" s="83"/>
      <c r="I85" s="83"/>
      <c r="J85" s="37"/>
      <c r="K85" s="21"/>
      <c r="L85" s="21"/>
      <c r="M85" s="31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/>
      <c r="DG85" s="27"/>
      <c r="DH85" s="27"/>
      <c r="DI85" s="27"/>
      <c r="DJ85" s="27"/>
      <c r="DK85" s="27"/>
      <c r="DL85" s="27"/>
      <c r="DM85" s="27"/>
      <c r="DN85" s="27"/>
      <c r="DO85" s="27"/>
      <c r="DP85" s="27"/>
      <c r="DQ85" s="27"/>
      <c r="DR85" s="27"/>
      <c r="DS85" s="27"/>
      <c r="DT85" s="27"/>
      <c r="DU85" s="27"/>
      <c r="DV85" s="27"/>
      <c r="DW85" s="27"/>
      <c r="DX85" s="27"/>
      <c r="DY85" s="27"/>
      <c r="DZ85" s="27"/>
      <c r="EA85" s="27"/>
      <c r="EB85" s="27"/>
      <c r="EC85" s="27"/>
      <c r="ED85" s="27"/>
      <c r="EE85" s="27"/>
      <c r="EF85" s="27"/>
      <c r="EG85" s="27"/>
      <c r="EH85" s="27"/>
      <c r="EI85" s="27"/>
      <c r="EJ85" s="27"/>
      <c r="EK85" s="27"/>
      <c r="EL85" s="27"/>
      <c r="EM85" s="27"/>
      <c r="EN85" s="27"/>
      <c r="EO85" s="27"/>
      <c r="EP85" s="27"/>
      <c r="EQ85" s="27"/>
      <c r="ER85" s="27"/>
      <c r="ES85" s="27"/>
      <c r="ET85" s="27"/>
      <c r="EU85" s="27"/>
      <c r="EV85" s="27"/>
      <c r="EW85" s="27"/>
      <c r="EX85" s="27"/>
      <c r="EY85" s="27"/>
      <c r="EZ85" s="27"/>
      <c r="FA85" s="27"/>
      <c r="FB85" s="27"/>
      <c r="FC85" s="27"/>
      <c r="FD85" s="27"/>
      <c r="FE85" s="27"/>
      <c r="FF85" s="27"/>
      <c r="FG85" s="27"/>
      <c r="FH85" s="27"/>
      <c r="FI85" s="27"/>
      <c r="FJ85" s="27"/>
      <c r="FK85" s="27"/>
      <c r="FL85" s="27"/>
      <c r="FM85" s="27"/>
      <c r="FN85" s="27"/>
      <c r="FO85" s="27"/>
      <c r="FP85" s="27"/>
      <c r="FQ85" s="27"/>
      <c r="FR85" s="27"/>
      <c r="FS85" s="27"/>
      <c r="FT85" s="27"/>
      <c r="FU85" s="27"/>
      <c r="FV85" s="27"/>
      <c r="FW85" s="27"/>
      <c r="FX85" s="27"/>
      <c r="FY85" s="27"/>
      <c r="FZ85" s="27"/>
      <c r="GA85" s="27"/>
      <c r="GB85" s="27"/>
      <c r="GC85" s="27"/>
      <c r="GD85" s="27"/>
      <c r="GE85" s="27"/>
      <c r="GF85" s="27"/>
      <c r="GG85" s="27"/>
      <c r="GH85" s="27"/>
      <c r="GI85" s="27"/>
      <c r="GJ85" s="27"/>
      <c r="GK85" s="27"/>
      <c r="GL85" s="27"/>
      <c r="GM85" s="27"/>
      <c r="GN85" s="27"/>
      <c r="GO85" s="27"/>
      <c r="GP85" s="27"/>
      <c r="GQ85" s="27"/>
      <c r="GR85" s="27"/>
      <c r="GS85" s="27"/>
      <c r="GT85" s="27"/>
      <c r="GU85" s="27"/>
      <c r="GV85" s="27"/>
      <c r="GW85" s="27"/>
      <c r="GX85" s="27"/>
      <c r="GY85" s="27"/>
      <c r="GZ85" s="27"/>
      <c r="HA85" s="27"/>
      <c r="HB85" s="27"/>
      <c r="HC85" s="27"/>
      <c r="HD85" s="27"/>
      <c r="HE85" s="27"/>
      <c r="HF85" s="27"/>
      <c r="HG85" s="27"/>
      <c r="HH85" s="27"/>
      <c r="HI85" s="27"/>
      <c r="HJ85" s="27"/>
      <c r="HK85" s="27"/>
      <c r="HL85" s="27"/>
      <c r="HM85" s="27"/>
      <c r="HN85" s="27"/>
      <c r="HO85" s="27"/>
      <c r="HP85" s="27"/>
      <c r="HQ85" s="27"/>
      <c r="HR85" s="27"/>
      <c r="HS85" s="27"/>
      <c r="HT85" s="27"/>
      <c r="HU85" s="27"/>
      <c r="HV85" s="27"/>
      <c r="HW85" s="27"/>
      <c r="HX85" s="27"/>
      <c r="HY85" s="27"/>
      <c r="HZ85" s="27"/>
      <c r="IA85" s="27"/>
      <c r="IB85" s="27"/>
      <c r="IC85" s="27"/>
      <c r="ID85" s="27"/>
      <c r="IE85" s="27"/>
      <c r="IF85" s="27"/>
      <c r="IG85" s="27"/>
      <c r="IH85" s="27"/>
      <c r="II85" s="27"/>
      <c r="IJ85" s="27"/>
      <c r="IK85" s="27"/>
      <c r="IL85" s="27"/>
      <c r="IM85" s="27"/>
      <c r="IN85" s="27"/>
      <c r="IO85" s="27"/>
      <c r="IP85" s="27"/>
    </row>
    <row r="86" spans="1:250" ht="13.5" customHeight="1">
      <c r="A86" s="19"/>
      <c r="B86" s="20"/>
      <c r="C86" s="280"/>
      <c r="D86" s="84">
        <v>20000</v>
      </c>
      <c r="E86" s="10"/>
      <c r="F86" s="11"/>
      <c r="G86" s="83"/>
      <c r="H86" s="83"/>
      <c r="I86" s="83"/>
      <c r="J86" s="37"/>
      <c r="K86" s="21"/>
      <c r="L86" s="21"/>
      <c r="M86" s="31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  <c r="DJ86" s="27"/>
      <c r="DK86" s="27"/>
      <c r="DL86" s="27"/>
      <c r="DM86" s="27"/>
      <c r="DN86" s="27"/>
      <c r="DO86" s="27"/>
      <c r="DP86" s="27"/>
      <c r="DQ86" s="27"/>
      <c r="DR86" s="27"/>
      <c r="DS86" s="27"/>
      <c r="DT86" s="27"/>
      <c r="DU86" s="27"/>
      <c r="DV86" s="27"/>
      <c r="DW86" s="27"/>
      <c r="DX86" s="27"/>
      <c r="DY86" s="27"/>
      <c r="DZ86" s="27"/>
      <c r="EA86" s="27"/>
      <c r="EB86" s="27"/>
      <c r="EC86" s="27"/>
      <c r="ED86" s="27"/>
      <c r="EE86" s="27"/>
      <c r="EF86" s="27"/>
      <c r="EG86" s="27"/>
      <c r="EH86" s="27"/>
      <c r="EI86" s="27"/>
      <c r="EJ86" s="27"/>
      <c r="EK86" s="27"/>
      <c r="EL86" s="27"/>
      <c r="EM86" s="27"/>
      <c r="EN86" s="27"/>
      <c r="EO86" s="27"/>
      <c r="EP86" s="27"/>
      <c r="EQ86" s="27"/>
      <c r="ER86" s="27"/>
      <c r="ES86" s="27"/>
      <c r="ET86" s="27"/>
      <c r="EU86" s="27"/>
      <c r="EV86" s="27"/>
      <c r="EW86" s="27"/>
      <c r="EX86" s="27"/>
      <c r="EY86" s="27"/>
      <c r="EZ86" s="27"/>
      <c r="FA86" s="27"/>
      <c r="FB86" s="27"/>
      <c r="FC86" s="27"/>
      <c r="FD86" s="27"/>
      <c r="FE86" s="27"/>
      <c r="FF86" s="27"/>
      <c r="FG86" s="27"/>
      <c r="FH86" s="27"/>
      <c r="FI86" s="27"/>
      <c r="FJ86" s="27"/>
      <c r="FK86" s="27"/>
      <c r="FL86" s="27"/>
      <c r="FM86" s="27"/>
      <c r="FN86" s="27"/>
      <c r="FO86" s="27"/>
      <c r="FP86" s="27"/>
      <c r="FQ86" s="27"/>
      <c r="FR86" s="27"/>
      <c r="FS86" s="27"/>
      <c r="FT86" s="27"/>
      <c r="FU86" s="27"/>
      <c r="FV86" s="27"/>
      <c r="FW86" s="27"/>
      <c r="FX86" s="27"/>
      <c r="FY86" s="27"/>
      <c r="FZ86" s="27"/>
      <c r="GA86" s="27"/>
      <c r="GB86" s="27"/>
      <c r="GC86" s="27"/>
      <c r="GD86" s="27"/>
      <c r="GE86" s="27"/>
      <c r="GF86" s="27"/>
      <c r="GG86" s="27"/>
      <c r="GH86" s="27"/>
      <c r="GI86" s="27"/>
      <c r="GJ86" s="27"/>
      <c r="GK86" s="27"/>
      <c r="GL86" s="27"/>
      <c r="GM86" s="27"/>
      <c r="GN86" s="27"/>
      <c r="GO86" s="27"/>
      <c r="GP86" s="27"/>
      <c r="GQ86" s="27"/>
      <c r="GR86" s="27"/>
      <c r="GS86" s="27"/>
      <c r="GT86" s="27"/>
      <c r="GU86" s="27"/>
      <c r="GV86" s="27"/>
      <c r="GW86" s="27"/>
      <c r="GX86" s="27"/>
      <c r="GY86" s="27"/>
      <c r="GZ86" s="27"/>
      <c r="HA86" s="27"/>
      <c r="HB86" s="27"/>
      <c r="HC86" s="27"/>
      <c r="HD86" s="27"/>
      <c r="HE86" s="27"/>
      <c r="HF86" s="27"/>
      <c r="HG86" s="27"/>
      <c r="HH86" s="27"/>
      <c r="HI86" s="27"/>
      <c r="HJ86" s="27"/>
      <c r="HK86" s="27"/>
      <c r="HL86" s="27"/>
      <c r="HM86" s="27"/>
      <c r="HN86" s="27"/>
      <c r="HO86" s="27"/>
      <c r="HP86" s="27"/>
      <c r="HQ86" s="27"/>
      <c r="HR86" s="27"/>
      <c r="HS86" s="27"/>
      <c r="HT86" s="27"/>
      <c r="HU86" s="27"/>
      <c r="HV86" s="27"/>
      <c r="HW86" s="27"/>
      <c r="HX86" s="27"/>
      <c r="HY86" s="27"/>
      <c r="HZ86" s="27"/>
      <c r="IA86" s="27"/>
      <c r="IB86" s="27"/>
      <c r="IC86" s="27"/>
      <c r="ID86" s="27"/>
      <c r="IE86" s="27"/>
      <c r="IF86" s="27"/>
      <c r="IG86" s="27"/>
      <c r="IH86" s="27"/>
      <c r="II86" s="27"/>
      <c r="IJ86" s="27"/>
      <c r="IK86" s="27"/>
      <c r="IL86" s="27"/>
      <c r="IM86" s="27"/>
      <c r="IN86" s="27"/>
      <c r="IO86" s="27"/>
      <c r="IP86" s="27"/>
    </row>
    <row r="87" spans="1:250" ht="13.5" customHeight="1">
      <c r="A87" s="19"/>
      <c r="B87" s="20"/>
      <c r="C87" s="21"/>
      <c r="D87" s="90" t="s">
        <v>48</v>
      </c>
      <c r="E87" s="10"/>
      <c r="F87" s="11"/>
      <c r="G87" s="83"/>
      <c r="H87" s="83"/>
      <c r="I87" s="83"/>
      <c r="J87" s="37"/>
      <c r="K87" s="21"/>
      <c r="L87" s="21"/>
      <c r="M87" s="31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  <c r="DJ87" s="27"/>
      <c r="DK87" s="27"/>
      <c r="DL87" s="27"/>
      <c r="DM87" s="27"/>
      <c r="DN87" s="27"/>
      <c r="DO87" s="27"/>
      <c r="DP87" s="27"/>
      <c r="DQ87" s="27"/>
      <c r="DR87" s="27"/>
      <c r="DS87" s="27"/>
      <c r="DT87" s="27"/>
      <c r="DU87" s="27"/>
      <c r="DV87" s="27"/>
      <c r="DW87" s="27"/>
      <c r="DX87" s="27"/>
      <c r="DY87" s="27"/>
      <c r="DZ87" s="27"/>
      <c r="EA87" s="27"/>
      <c r="EB87" s="27"/>
      <c r="EC87" s="27"/>
      <c r="ED87" s="27"/>
      <c r="EE87" s="27"/>
      <c r="EF87" s="27"/>
      <c r="EG87" s="27"/>
      <c r="EH87" s="27"/>
      <c r="EI87" s="27"/>
      <c r="EJ87" s="27"/>
      <c r="EK87" s="27"/>
      <c r="EL87" s="27"/>
      <c r="EM87" s="27"/>
      <c r="EN87" s="27"/>
      <c r="EO87" s="27"/>
      <c r="EP87" s="27"/>
      <c r="EQ87" s="27"/>
      <c r="ER87" s="27"/>
      <c r="ES87" s="27"/>
      <c r="ET87" s="27"/>
      <c r="EU87" s="27"/>
      <c r="EV87" s="27"/>
      <c r="EW87" s="27"/>
      <c r="EX87" s="27"/>
      <c r="EY87" s="27"/>
      <c r="EZ87" s="27"/>
      <c r="FA87" s="27"/>
      <c r="FB87" s="27"/>
      <c r="FC87" s="27"/>
      <c r="FD87" s="27"/>
      <c r="FE87" s="27"/>
      <c r="FF87" s="27"/>
      <c r="FG87" s="27"/>
      <c r="FH87" s="27"/>
      <c r="FI87" s="27"/>
      <c r="FJ87" s="27"/>
      <c r="FK87" s="27"/>
      <c r="FL87" s="27"/>
      <c r="FM87" s="27"/>
      <c r="FN87" s="27"/>
      <c r="FO87" s="27"/>
      <c r="FP87" s="27"/>
      <c r="FQ87" s="27"/>
      <c r="FR87" s="27"/>
      <c r="FS87" s="27"/>
      <c r="FT87" s="27"/>
      <c r="FU87" s="27"/>
      <c r="FV87" s="27"/>
      <c r="FW87" s="27"/>
      <c r="FX87" s="27"/>
      <c r="FY87" s="27"/>
      <c r="FZ87" s="27"/>
      <c r="GA87" s="27"/>
      <c r="GB87" s="27"/>
      <c r="GC87" s="27"/>
      <c r="GD87" s="27"/>
      <c r="GE87" s="27"/>
      <c r="GF87" s="27"/>
      <c r="GG87" s="27"/>
      <c r="GH87" s="27"/>
      <c r="GI87" s="27"/>
      <c r="GJ87" s="27"/>
      <c r="GK87" s="27"/>
      <c r="GL87" s="27"/>
      <c r="GM87" s="27"/>
      <c r="GN87" s="27"/>
      <c r="GO87" s="27"/>
      <c r="GP87" s="27"/>
      <c r="GQ87" s="27"/>
      <c r="GR87" s="27"/>
      <c r="GS87" s="27"/>
      <c r="GT87" s="27"/>
      <c r="GU87" s="27"/>
      <c r="GV87" s="27"/>
      <c r="GW87" s="27"/>
      <c r="GX87" s="27"/>
      <c r="GY87" s="27"/>
      <c r="GZ87" s="27"/>
      <c r="HA87" s="27"/>
      <c r="HB87" s="27"/>
      <c r="HC87" s="27"/>
      <c r="HD87" s="27"/>
      <c r="HE87" s="27"/>
      <c r="HF87" s="27"/>
      <c r="HG87" s="27"/>
      <c r="HH87" s="27"/>
      <c r="HI87" s="27"/>
      <c r="HJ87" s="27"/>
      <c r="HK87" s="27"/>
      <c r="HL87" s="27"/>
      <c r="HM87" s="27"/>
      <c r="HN87" s="27"/>
      <c r="HO87" s="27"/>
      <c r="HP87" s="27"/>
      <c r="HQ87" s="27"/>
      <c r="HR87" s="27"/>
      <c r="HS87" s="27"/>
      <c r="HT87" s="27"/>
      <c r="HU87" s="27"/>
      <c r="HV87" s="27"/>
      <c r="HW87" s="27"/>
      <c r="HX87" s="27"/>
      <c r="HY87" s="27"/>
      <c r="HZ87" s="27"/>
      <c r="IA87" s="27"/>
      <c r="IB87" s="27"/>
      <c r="IC87" s="27"/>
      <c r="ID87" s="27"/>
      <c r="IE87" s="27"/>
      <c r="IF87" s="27"/>
      <c r="IG87" s="27"/>
      <c r="IH87" s="27"/>
      <c r="II87" s="27"/>
      <c r="IJ87" s="27"/>
      <c r="IK87" s="27"/>
      <c r="IL87" s="27"/>
      <c r="IM87" s="27"/>
      <c r="IN87" s="27"/>
      <c r="IO87" s="27"/>
      <c r="IP87" s="27"/>
    </row>
    <row r="88" spans="1:250" ht="15.75" customHeight="1">
      <c r="A88" s="19"/>
      <c r="B88" s="22"/>
      <c r="C88" s="23"/>
      <c r="D88" s="38"/>
      <c r="E88" s="39"/>
      <c r="F88" s="39"/>
      <c r="G88" s="39"/>
      <c r="H88" s="39"/>
      <c r="I88" s="39"/>
      <c r="J88" s="39"/>
      <c r="K88" s="18"/>
      <c r="L88" s="18"/>
      <c r="M88" s="40"/>
      <c r="N88" s="27"/>
    </row>
    <row r="89" spans="1:250">
      <c r="A89" s="19"/>
      <c r="B89" s="20"/>
      <c r="C89" s="21"/>
      <c r="D89" s="41"/>
      <c r="E89" s="21"/>
      <c r="F89" s="21"/>
      <c r="G89" s="21"/>
      <c r="H89" s="21"/>
      <c r="I89" s="21"/>
      <c r="J89" s="21"/>
      <c r="K89" s="27"/>
      <c r="L89" s="27"/>
      <c r="M89" s="28"/>
      <c r="N89" s="27"/>
    </row>
    <row r="90" spans="1:250">
      <c r="A90" s="19"/>
      <c r="B90" s="133" t="s">
        <v>13</v>
      </c>
      <c r="C90" s="134" t="s">
        <v>14</v>
      </c>
      <c r="D90" s="135"/>
      <c r="E90" s="27"/>
      <c r="F90" s="27"/>
      <c r="G90" s="27"/>
      <c r="H90" s="27"/>
      <c r="I90" s="27"/>
      <c r="K90" s="27"/>
      <c r="L90" s="27"/>
      <c r="M90" s="28"/>
      <c r="N90" s="27"/>
    </row>
    <row r="91" spans="1:250">
      <c r="A91" s="19"/>
      <c r="B91" s="133"/>
      <c r="C91" s="136" t="s">
        <v>58</v>
      </c>
      <c r="D91" s="131" t="s">
        <v>40</v>
      </c>
      <c r="E91" s="27"/>
      <c r="F91" s="27"/>
      <c r="G91" s="27"/>
      <c r="H91" s="27"/>
      <c r="I91" s="27"/>
      <c r="K91" s="21"/>
      <c r="L91" s="21"/>
      <c r="M91" s="28"/>
      <c r="N91" s="21"/>
    </row>
    <row r="92" spans="1:250">
      <c r="A92" s="19"/>
      <c r="B92" s="133"/>
      <c r="C92" s="136" t="s">
        <v>59</v>
      </c>
      <c r="D92" s="131" t="s">
        <v>41</v>
      </c>
      <c r="H92" s="19"/>
      <c r="I92" s="19"/>
      <c r="J92" s="21"/>
      <c r="M92" s="28"/>
      <c r="N92" s="19"/>
    </row>
    <row r="93" spans="1:250">
      <c r="A93" s="19"/>
      <c r="B93" s="133"/>
      <c r="C93" s="137" t="s">
        <v>60</v>
      </c>
      <c r="D93" s="131" t="s">
        <v>47</v>
      </c>
      <c r="H93" s="19"/>
      <c r="I93" s="19"/>
      <c r="J93" s="21"/>
      <c r="M93" s="28"/>
      <c r="N93" s="19"/>
    </row>
    <row r="94" spans="1:250">
      <c r="A94" s="19"/>
      <c r="B94" s="133"/>
      <c r="C94" s="137" t="s">
        <v>61</v>
      </c>
      <c r="D94" s="131" t="s">
        <v>62</v>
      </c>
      <c r="H94" s="19"/>
      <c r="I94" s="19"/>
      <c r="J94" s="21"/>
      <c r="M94" s="28"/>
      <c r="N94" s="19"/>
    </row>
    <row r="95" spans="1:250">
      <c r="A95" s="19"/>
      <c r="B95" s="20"/>
      <c r="C95" s="27"/>
      <c r="D95" s="21"/>
      <c r="H95" s="19"/>
      <c r="I95" s="19"/>
      <c r="J95" s="21"/>
      <c r="M95" s="28"/>
      <c r="N95" s="19"/>
    </row>
    <row r="96" spans="1:250">
      <c r="A96" s="19"/>
      <c r="B96" s="20"/>
      <c r="C96" s="27"/>
      <c r="D96" s="21"/>
      <c r="H96" s="19"/>
      <c r="I96" s="19"/>
      <c r="J96" s="21"/>
      <c r="M96" s="28"/>
      <c r="N96" s="19"/>
    </row>
    <row r="97" spans="1:14">
      <c r="A97" s="19"/>
      <c r="B97" s="20"/>
      <c r="C97" s="27"/>
      <c r="D97" s="138" t="s">
        <v>76</v>
      </c>
      <c r="H97" s="19"/>
      <c r="I97" s="19"/>
      <c r="J97" s="21"/>
      <c r="M97" s="28"/>
      <c r="N97" s="19"/>
    </row>
    <row r="98" spans="1:14">
      <c r="A98" s="19"/>
      <c r="B98" s="20"/>
      <c r="C98" s="27"/>
      <c r="D98" s="21"/>
      <c r="E98" s="146">
        <v>1</v>
      </c>
      <c r="F98" s="146">
        <v>2</v>
      </c>
      <c r="G98" s="146">
        <v>3</v>
      </c>
      <c r="H98" s="147">
        <v>4</v>
      </c>
      <c r="I98" s="44"/>
      <c r="J98" s="42">
        <v>5</v>
      </c>
      <c r="K98" s="44">
        <v>6</v>
      </c>
      <c r="L98" s="44">
        <v>7</v>
      </c>
      <c r="M98" s="28"/>
      <c r="N98" s="19"/>
    </row>
    <row r="99" spans="1:14" ht="124.5" customHeight="1">
      <c r="A99" s="19"/>
      <c r="B99" s="20"/>
      <c r="C99" s="27"/>
      <c r="D99" s="139" t="s">
        <v>15</v>
      </c>
      <c r="E99" s="87" t="s">
        <v>46</v>
      </c>
      <c r="F99" s="87" t="s">
        <v>45</v>
      </c>
      <c r="G99" s="87" t="s">
        <v>16</v>
      </c>
      <c r="H99" s="87" t="s">
        <v>17</v>
      </c>
      <c r="I99" s="45"/>
      <c r="J99" s="88" t="s">
        <v>159</v>
      </c>
      <c r="K99" s="88" t="s">
        <v>174</v>
      </c>
      <c r="L99" s="88" t="s">
        <v>302</v>
      </c>
      <c r="M99" s="46"/>
      <c r="N99" s="47"/>
    </row>
    <row r="100" spans="1:14" ht="25.5" customHeight="1" thickBot="1">
      <c r="A100" s="19"/>
      <c r="B100" s="20"/>
      <c r="C100" s="27"/>
      <c r="D100" s="140" t="s">
        <v>57</v>
      </c>
      <c r="E100" s="107"/>
      <c r="F100" s="107"/>
      <c r="G100" s="107"/>
      <c r="H100" s="107"/>
      <c r="I100" s="48"/>
      <c r="J100" s="152"/>
      <c r="K100" s="152"/>
      <c r="L100" s="152"/>
      <c r="M100" s="46"/>
      <c r="N100" s="47"/>
    </row>
    <row r="101" spans="1:14" ht="13.5" thickBot="1">
      <c r="A101" s="19"/>
      <c r="B101" s="20"/>
      <c r="C101" s="27"/>
      <c r="D101" s="141" t="s">
        <v>69</v>
      </c>
      <c r="E101" s="108"/>
      <c r="F101" s="108"/>
      <c r="G101" s="108"/>
      <c r="H101" s="108"/>
      <c r="I101" s="48"/>
      <c r="J101" s="153"/>
      <c r="K101" s="154">
        <v>6</v>
      </c>
      <c r="L101" s="154">
        <v>7</v>
      </c>
      <c r="M101" s="46"/>
      <c r="N101" s="47"/>
    </row>
    <row r="102" spans="1:14" ht="36">
      <c r="A102" s="19"/>
      <c r="B102" s="20"/>
      <c r="C102" s="27"/>
      <c r="D102" s="142" t="s">
        <v>54</v>
      </c>
      <c r="E102" s="106"/>
      <c r="F102" s="106"/>
      <c r="G102" s="106"/>
      <c r="H102" s="106"/>
      <c r="I102" s="51"/>
      <c r="J102" s="155"/>
      <c r="K102" s="156"/>
      <c r="L102" s="156"/>
      <c r="M102" s="53"/>
      <c r="N102" s="49"/>
    </row>
    <row r="103" spans="1:14">
      <c r="A103" s="19"/>
      <c r="B103" s="20"/>
      <c r="C103" s="27"/>
      <c r="D103" s="129" t="s">
        <v>55</v>
      </c>
      <c r="E103" s="32"/>
      <c r="F103" s="32"/>
      <c r="G103" s="32"/>
      <c r="H103" s="32"/>
      <c r="I103" s="51"/>
      <c r="J103" s="155"/>
      <c r="K103" s="156"/>
      <c r="L103" s="156"/>
      <c r="M103" s="53"/>
      <c r="N103" s="49"/>
    </row>
    <row r="104" spans="1:14">
      <c r="A104" s="19"/>
      <c r="B104" s="20"/>
      <c r="C104" s="27"/>
      <c r="D104" s="129" t="s">
        <v>56</v>
      </c>
      <c r="E104" s="32"/>
      <c r="F104" s="32"/>
      <c r="G104" s="32"/>
      <c r="H104" s="32"/>
      <c r="I104" s="51"/>
      <c r="J104" s="155"/>
      <c r="K104" s="156"/>
      <c r="L104" s="156"/>
      <c r="M104" s="28"/>
      <c r="N104" s="49"/>
    </row>
    <row r="105" spans="1:14" ht="24">
      <c r="A105" s="19"/>
      <c r="B105" s="20"/>
      <c r="C105" s="21"/>
      <c r="D105" s="129" t="s">
        <v>214</v>
      </c>
      <c r="E105" s="32"/>
      <c r="F105" s="32"/>
      <c r="G105" s="32"/>
      <c r="H105" s="32"/>
      <c r="I105" s="51"/>
      <c r="J105" s="155"/>
      <c r="K105" s="157"/>
      <c r="L105" s="157"/>
      <c r="M105" s="28"/>
      <c r="N105" s="19"/>
    </row>
    <row r="106" spans="1:14">
      <c r="A106" s="19"/>
      <c r="B106" s="20"/>
      <c r="C106" s="21"/>
      <c r="D106" s="27"/>
      <c r="E106" s="21"/>
      <c r="F106" s="21"/>
      <c r="G106" s="21"/>
      <c r="H106" s="21"/>
      <c r="I106" s="54"/>
      <c r="J106" s="131"/>
      <c r="K106" s="145"/>
      <c r="L106" s="145"/>
      <c r="M106" s="53"/>
      <c r="N106" s="49"/>
    </row>
    <row r="107" spans="1:14">
      <c r="A107" s="19"/>
      <c r="B107" s="20"/>
      <c r="C107" s="27"/>
      <c r="D107" s="27"/>
      <c r="E107" s="27"/>
      <c r="F107" s="27"/>
      <c r="G107" s="27"/>
      <c r="H107" s="27"/>
      <c r="I107" s="54"/>
      <c r="J107" s="131"/>
      <c r="K107" s="158"/>
      <c r="L107" s="158"/>
      <c r="M107" s="53"/>
      <c r="N107" s="56"/>
    </row>
    <row r="108" spans="1:14">
      <c r="A108" s="19"/>
      <c r="B108" s="20"/>
      <c r="C108" s="27"/>
      <c r="D108" s="143" t="s">
        <v>18</v>
      </c>
      <c r="E108" s="146">
        <v>1</v>
      </c>
      <c r="F108" s="146">
        <v>2</v>
      </c>
      <c r="G108" s="146">
        <v>3</v>
      </c>
      <c r="H108" s="147">
        <v>4</v>
      </c>
      <c r="I108" s="57"/>
      <c r="J108" s="137">
        <v>5</v>
      </c>
      <c r="K108" s="147">
        <v>6</v>
      </c>
      <c r="L108" s="147">
        <v>7</v>
      </c>
      <c r="M108" s="46"/>
      <c r="N108" s="58"/>
    </row>
    <row r="109" spans="1:14" ht="24">
      <c r="A109" s="19"/>
      <c r="B109" s="20"/>
      <c r="C109" s="27"/>
      <c r="D109" s="129" t="s">
        <v>63</v>
      </c>
      <c r="E109" s="148"/>
      <c r="F109" s="148"/>
      <c r="G109" s="148"/>
      <c r="H109" s="148"/>
      <c r="I109" s="51"/>
      <c r="J109" s="155"/>
      <c r="K109" s="156"/>
      <c r="L109" s="156"/>
      <c r="M109" s="53"/>
      <c r="N109" s="49"/>
    </row>
    <row r="110" spans="1:14">
      <c r="A110" s="19"/>
      <c r="B110" s="20"/>
      <c r="C110" s="27"/>
      <c r="D110" s="129" t="s">
        <v>55</v>
      </c>
      <c r="E110" s="148"/>
      <c r="F110" s="148"/>
      <c r="G110" s="148"/>
      <c r="H110" s="148"/>
      <c r="I110" s="51"/>
      <c r="J110" s="155"/>
      <c r="K110" s="156"/>
      <c r="L110" s="156"/>
      <c r="M110" s="53"/>
      <c r="N110" s="49"/>
    </row>
    <row r="111" spans="1:14">
      <c r="A111" s="19"/>
      <c r="B111" s="20"/>
      <c r="C111" s="27"/>
      <c r="D111" s="178" t="s">
        <v>281</v>
      </c>
      <c r="E111" s="148"/>
      <c r="F111" s="148"/>
      <c r="G111" s="148"/>
      <c r="H111" s="148"/>
      <c r="I111" s="51"/>
      <c r="J111" s="155"/>
      <c r="K111" s="156"/>
      <c r="L111" s="156"/>
      <c r="M111" s="53"/>
      <c r="N111" s="49"/>
    </row>
    <row r="112" spans="1:14" ht="24.75" thickBot="1">
      <c r="A112" s="19"/>
      <c r="B112" s="20"/>
      <c r="C112" s="21"/>
      <c r="D112" s="129" t="s">
        <v>214</v>
      </c>
      <c r="E112" s="149"/>
      <c r="F112" s="149"/>
      <c r="G112" s="149"/>
      <c r="H112" s="149"/>
      <c r="I112" s="51"/>
      <c r="J112" s="155"/>
      <c r="K112" s="148"/>
      <c r="L112" s="148"/>
      <c r="M112" s="28"/>
      <c r="N112" s="19"/>
    </row>
    <row r="113" spans="1:14">
      <c r="A113" s="19"/>
      <c r="B113" s="20"/>
      <c r="C113" s="27"/>
      <c r="D113" s="144" t="s">
        <v>69</v>
      </c>
      <c r="E113" s="150"/>
      <c r="F113" s="150"/>
      <c r="G113" s="150"/>
      <c r="H113" s="150"/>
      <c r="I113" s="48"/>
      <c r="J113" s="157"/>
      <c r="K113" s="151"/>
      <c r="L113" s="151"/>
      <c r="M113" s="28"/>
      <c r="N113" s="21"/>
    </row>
    <row r="114" spans="1:14">
      <c r="A114" s="19"/>
      <c r="B114" s="20"/>
      <c r="C114" s="27"/>
      <c r="D114" s="30"/>
      <c r="E114" s="151"/>
      <c r="F114" s="151"/>
      <c r="G114" s="151"/>
      <c r="H114" s="151"/>
      <c r="I114" s="54"/>
      <c r="J114" s="151"/>
      <c r="K114" s="151"/>
      <c r="L114" s="151"/>
      <c r="M114" s="28"/>
      <c r="N114" s="21"/>
    </row>
    <row r="115" spans="1:14">
      <c r="A115" s="19"/>
      <c r="B115" s="20"/>
      <c r="C115" s="27"/>
      <c r="D115" s="30"/>
      <c r="E115" s="151"/>
      <c r="F115" s="151"/>
      <c r="G115" s="151"/>
      <c r="H115" s="151"/>
      <c r="I115" s="54"/>
      <c r="J115" s="151"/>
      <c r="K115" s="151"/>
      <c r="L115" s="151"/>
      <c r="M115" s="28"/>
      <c r="N115" s="21"/>
    </row>
    <row r="116" spans="1:14">
      <c r="A116" s="19"/>
      <c r="B116" s="20"/>
      <c r="C116" s="27"/>
      <c r="D116" s="143" t="s">
        <v>213</v>
      </c>
      <c r="E116" s="146">
        <v>1</v>
      </c>
      <c r="F116" s="146">
        <v>2</v>
      </c>
      <c r="G116" s="146">
        <v>3</v>
      </c>
      <c r="H116" s="147">
        <v>4</v>
      </c>
      <c r="I116" s="57"/>
      <c r="J116" s="137">
        <v>5</v>
      </c>
      <c r="K116" s="147">
        <v>6</v>
      </c>
      <c r="L116" s="147">
        <v>7</v>
      </c>
      <c r="M116" s="46"/>
      <c r="N116" s="58"/>
    </row>
    <row r="117" spans="1:14">
      <c r="A117" s="19"/>
      <c r="B117" s="20"/>
      <c r="C117" s="27"/>
      <c r="D117" s="178" t="s">
        <v>279</v>
      </c>
      <c r="E117" s="148"/>
      <c r="F117" s="148"/>
      <c r="G117" s="148"/>
      <c r="H117" s="148"/>
      <c r="I117" s="51"/>
      <c r="J117" s="131"/>
      <c r="K117" s="156"/>
      <c r="L117" s="156"/>
      <c r="M117" s="53"/>
      <c r="N117" s="49"/>
    </row>
    <row r="118" spans="1:14">
      <c r="A118" s="19"/>
      <c r="B118" s="20"/>
      <c r="C118" s="27"/>
      <c r="D118" s="178" t="s">
        <v>281</v>
      </c>
      <c r="E118" s="148"/>
      <c r="F118" s="148"/>
      <c r="G118" s="148"/>
      <c r="H118" s="148"/>
      <c r="I118" s="51"/>
      <c r="J118" s="131"/>
      <c r="K118" s="156"/>
      <c r="L118" s="156"/>
      <c r="M118" s="53"/>
      <c r="N118" s="49"/>
    </row>
    <row r="119" spans="1:14" ht="24.75" thickBot="1">
      <c r="A119" s="19"/>
      <c r="B119" s="20"/>
      <c r="C119" s="21"/>
      <c r="D119" s="129" t="s">
        <v>214</v>
      </c>
      <c r="E119" s="149"/>
      <c r="F119" s="149"/>
      <c r="G119" s="149"/>
      <c r="H119" s="149"/>
      <c r="I119" s="51"/>
      <c r="J119" s="131"/>
      <c r="K119" s="156"/>
      <c r="L119" s="156"/>
      <c r="M119" s="53"/>
      <c r="N119" s="49"/>
    </row>
    <row r="120" spans="1:14">
      <c r="A120" s="19"/>
      <c r="B120" s="20"/>
      <c r="C120" s="21"/>
      <c r="D120" s="144" t="s">
        <v>69</v>
      </c>
      <c r="E120" s="150"/>
      <c r="F120" s="150"/>
      <c r="G120" s="150"/>
      <c r="H120" s="150"/>
      <c r="I120" s="48"/>
      <c r="J120" s="157"/>
      <c r="K120" s="159"/>
      <c r="L120" s="159"/>
      <c r="M120" s="53"/>
      <c r="N120" s="49"/>
    </row>
    <row r="121" spans="1:14">
      <c r="A121" s="19"/>
      <c r="B121" s="20"/>
      <c r="C121" s="27"/>
      <c r="D121" s="145"/>
      <c r="E121" s="151"/>
      <c r="F121" s="151"/>
      <c r="G121" s="151"/>
      <c r="H121" s="151"/>
      <c r="I121" s="54"/>
      <c r="J121" s="151"/>
      <c r="K121" s="151"/>
      <c r="L121" s="151"/>
      <c r="M121" s="28"/>
      <c r="N121" s="21"/>
    </row>
    <row r="122" spans="1:14">
      <c r="A122" s="19"/>
      <c r="B122" s="20"/>
      <c r="C122" s="27"/>
      <c r="D122" s="145"/>
      <c r="E122" s="151"/>
      <c r="F122" s="151"/>
      <c r="G122" s="151"/>
      <c r="H122" s="151"/>
      <c r="I122" s="54"/>
      <c r="J122" s="151"/>
      <c r="K122" s="151"/>
      <c r="L122" s="151"/>
      <c r="M122" s="28"/>
      <c r="N122" s="21"/>
    </row>
    <row r="123" spans="1:14">
      <c r="A123" s="19"/>
      <c r="B123" s="20"/>
      <c r="C123" s="27"/>
      <c r="D123" s="143" t="s">
        <v>160</v>
      </c>
      <c r="E123" s="146">
        <v>1</v>
      </c>
      <c r="F123" s="146">
        <v>2</v>
      </c>
      <c r="G123" s="146">
        <v>3</v>
      </c>
      <c r="H123" s="147">
        <v>4</v>
      </c>
      <c r="I123" s="57"/>
      <c r="J123" s="137">
        <v>5</v>
      </c>
      <c r="K123" s="147">
        <v>6</v>
      </c>
      <c r="L123" s="147">
        <v>7</v>
      </c>
      <c r="M123" s="46"/>
      <c r="N123" s="58"/>
    </row>
    <row r="124" spans="1:14">
      <c r="A124" s="19"/>
      <c r="B124" s="20"/>
      <c r="C124" s="27"/>
      <c r="D124" s="178" t="s">
        <v>280</v>
      </c>
      <c r="E124" s="148"/>
      <c r="F124" s="148"/>
      <c r="G124" s="148"/>
      <c r="H124" s="148"/>
      <c r="I124" s="51"/>
      <c r="J124" s="131"/>
      <c r="K124" s="156"/>
      <c r="L124" s="156"/>
      <c r="M124" s="53"/>
      <c r="N124" s="49"/>
    </row>
    <row r="125" spans="1:14">
      <c r="A125" s="19"/>
      <c r="B125" s="20"/>
      <c r="C125" s="27"/>
      <c r="D125" s="178" t="s">
        <v>281</v>
      </c>
      <c r="E125" s="148"/>
      <c r="F125" s="148"/>
      <c r="G125" s="148"/>
      <c r="H125" s="148"/>
      <c r="I125" s="51"/>
      <c r="J125" s="131"/>
      <c r="K125" s="156"/>
      <c r="L125" s="156"/>
      <c r="M125" s="53"/>
      <c r="N125" s="49"/>
    </row>
    <row r="126" spans="1:14" ht="24.75" thickBot="1">
      <c r="A126" s="19"/>
      <c r="B126" s="20"/>
      <c r="C126" s="21"/>
      <c r="D126" s="129" t="s">
        <v>214</v>
      </c>
      <c r="E126" s="149"/>
      <c r="F126" s="149"/>
      <c r="G126" s="149"/>
      <c r="H126" s="149"/>
      <c r="I126" s="51"/>
      <c r="J126" s="131"/>
      <c r="K126" s="156"/>
      <c r="L126" s="156"/>
      <c r="M126" s="53"/>
      <c r="N126" s="49"/>
    </row>
    <row r="127" spans="1:14">
      <c r="A127" s="19"/>
      <c r="B127" s="20"/>
      <c r="C127" s="21"/>
      <c r="D127" s="144" t="s">
        <v>69</v>
      </c>
      <c r="E127" s="150"/>
      <c r="F127" s="150"/>
      <c r="G127" s="150"/>
      <c r="H127" s="150"/>
      <c r="I127" s="48"/>
      <c r="J127" s="157"/>
      <c r="K127" s="159"/>
      <c r="L127" s="159"/>
      <c r="M127" s="53"/>
      <c r="N127" s="49"/>
    </row>
    <row r="128" spans="1:14">
      <c r="A128" s="19"/>
      <c r="B128" s="20"/>
      <c r="C128" s="21"/>
      <c r="D128" s="49"/>
      <c r="E128" s="52"/>
      <c r="F128" s="52"/>
      <c r="G128" s="52"/>
      <c r="H128" s="52"/>
      <c r="I128" s="52"/>
      <c r="J128" s="131"/>
      <c r="K128" s="159"/>
      <c r="L128" s="159"/>
      <c r="M128" s="53"/>
      <c r="N128" s="49"/>
    </row>
    <row r="129" spans="1:14">
      <c r="A129" s="19"/>
      <c r="B129" s="22"/>
      <c r="C129" s="18"/>
      <c r="D129" s="60"/>
      <c r="E129" s="18"/>
      <c r="F129" s="18"/>
      <c r="G129" s="18"/>
      <c r="H129" s="18"/>
      <c r="I129" s="18"/>
      <c r="J129" s="161"/>
      <c r="K129" s="161"/>
      <c r="L129" s="161"/>
      <c r="M129" s="24"/>
      <c r="N129" s="19"/>
    </row>
    <row r="130" spans="1:14">
      <c r="A130" s="19"/>
      <c r="B130" s="20"/>
      <c r="C130" s="27"/>
      <c r="D130" s="55"/>
      <c r="J130" s="151"/>
      <c r="K130" s="160"/>
      <c r="L130" s="160"/>
      <c r="M130" s="28"/>
      <c r="N130" s="19"/>
    </row>
    <row r="131" spans="1:14">
      <c r="A131" s="28"/>
      <c r="B131" s="27"/>
      <c r="C131" s="27"/>
      <c r="D131" s="61" t="s">
        <v>78</v>
      </c>
      <c r="J131" s="151"/>
      <c r="K131" s="160"/>
      <c r="L131" s="160"/>
      <c r="M131" s="28"/>
      <c r="N131" s="19"/>
    </row>
    <row r="132" spans="1:14">
      <c r="A132" s="28"/>
      <c r="B132" s="27"/>
      <c r="C132" s="27"/>
      <c r="D132" s="61"/>
      <c r="J132" s="151"/>
      <c r="K132" s="160"/>
      <c r="L132" s="160"/>
      <c r="M132" s="28"/>
      <c r="N132" s="19"/>
    </row>
    <row r="133" spans="1:14" ht="25.5">
      <c r="A133" s="28"/>
      <c r="B133" s="27"/>
      <c r="C133" s="27"/>
      <c r="D133" s="86" t="s">
        <v>42</v>
      </c>
      <c r="E133" s="32"/>
      <c r="F133" s="27"/>
      <c r="G133" s="27"/>
      <c r="H133" s="27"/>
      <c r="I133" s="27"/>
      <c r="M133" s="28"/>
      <c r="N133" s="19"/>
    </row>
    <row r="134" spans="1:14" ht="25.5">
      <c r="A134" s="28"/>
      <c r="B134" s="27"/>
      <c r="C134" s="27"/>
      <c r="D134" s="86" t="s">
        <v>215</v>
      </c>
      <c r="E134" s="32"/>
      <c r="F134" s="27"/>
      <c r="G134" s="27"/>
      <c r="H134" s="27"/>
      <c r="I134" s="27"/>
      <c r="M134" s="28"/>
      <c r="N134" s="19"/>
    </row>
    <row r="135" spans="1:14" ht="25.5">
      <c r="A135" s="28"/>
      <c r="B135" s="27"/>
      <c r="C135" s="27"/>
      <c r="D135" s="86" t="s">
        <v>167</v>
      </c>
      <c r="E135" s="32"/>
      <c r="F135" s="27"/>
      <c r="G135" s="27"/>
      <c r="H135" s="27"/>
      <c r="I135" s="27"/>
      <c r="M135" s="28"/>
      <c r="N135" s="19"/>
    </row>
    <row r="136" spans="1:14" ht="25.5">
      <c r="A136" s="28"/>
      <c r="B136" s="27"/>
      <c r="C136" s="27"/>
      <c r="D136" s="86" t="s">
        <v>182</v>
      </c>
      <c r="E136" s="32"/>
      <c r="F136" s="27"/>
      <c r="G136" s="27"/>
      <c r="H136" s="27"/>
      <c r="I136" s="27"/>
      <c r="M136" s="28"/>
      <c r="N136" s="19"/>
    </row>
    <row r="137" spans="1:14" ht="38.25">
      <c r="A137" s="28"/>
      <c r="B137" s="27"/>
      <c r="C137" s="27"/>
      <c r="D137" s="86" t="s">
        <v>141</v>
      </c>
      <c r="E137" s="32"/>
      <c r="G137" s="27"/>
      <c r="H137" s="27"/>
      <c r="I137" s="27"/>
      <c r="M137" s="28"/>
      <c r="N137" s="19"/>
    </row>
    <row r="138" spans="1:14">
      <c r="A138" s="28"/>
      <c r="B138" s="27"/>
      <c r="C138" s="27"/>
      <c r="D138" s="86" t="s">
        <v>75</v>
      </c>
      <c r="E138" s="33"/>
      <c r="F138" s="27"/>
      <c r="G138" s="27"/>
      <c r="H138" s="27"/>
      <c r="I138" s="27"/>
      <c r="M138" s="28"/>
      <c r="N138" s="19"/>
    </row>
    <row r="139" spans="1:14">
      <c r="A139" s="28"/>
      <c r="B139" s="27"/>
      <c r="C139" s="27"/>
      <c r="D139" s="126"/>
      <c r="E139" s="127"/>
      <c r="F139" s="27"/>
      <c r="G139" s="27"/>
      <c r="H139" s="27"/>
      <c r="I139" s="27"/>
      <c r="M139" s="28"/>
      <c r="N139" s="19"/>
    </row>
    <row r="140" spans="1:14">
      <c r="A140" s="28"/>
      <c r="B140" s="27"/>
      <c r="C140" s="27"/>
      <c r="D140" s="55"/>
      <c r="E140" s="43"/>
      <c r="F140" s="43"/>
      <c r="G140" s="43"/>
      <c r="H140" s="44"/>
      <c r="I140" s="44"/>
      <c r="L140" s="19"/>
      <c r="M140" s="28"/>
      <c r="N140" s="19"/>
    </row>
    <row r="141" spans="1:14" ht="39" customHeight="1">
      <c r="A141" s="28"/>
      <c r="B141" s="27"/>
      <c r="C141" s="27"/>
      <c r="D141" s="160"/>
      <c r="E141" s="87" t="s">
        <v>46</v>
      </c>
      <c r="F141" s="87" t="s">
        <v>45</v>
      </c>
      <c r="G141" s="87" t="s">
        <v>16</v>
      </c>
      <c r="H141" s="87" t="s">
        <v>17</v>
      </c>
      <c r="I141" s="62"/>
      <c r="J141" s="13"/>
      <c r="K141" s="170" t="s">
        <v>168</v>
      </c>
      <c r="L141" s="50"/>
      <c r="M141" s="28"/>
      <c r="N141" s="19"/>
    </row>
    <row r="142" spans="1:14">
      <c r="A142" s="19"/>
      <c r="B142" s="20"/>
      <c r="C142" s="27"/>
      <c r="D142" s="129" t="s">
        <v>77</v>
      </c>
      <c r="E142" s="162"/>
      <c r="F142" s="162"/>
      <c r="G142" s="162"/>
      <c r="H142" s="162"/>
      <c r="I142" s="63"/>
      <c r="J142" s="49"/>
      <c r="K142" s="104"/>
      <c r="L142" s="59"/>
      <c r="M142" s="28"/>
      <c r="N142" s="19"/>
    </row>
    <row r="143" spans="1:14">
      <c r="A143" s="19"/>
      <c r="B143" s="20"/>
      <c r="C143" s="27"/>
      <c r="D143" s="151"/>
      <c r="E143" s="151"/>
      <c r="F143" s="151"/>
      <c r="G143" s="151"/>
      <c r="H143" s="151"/>
      <c r="I143" s="27"/>
      <c r="K143" s="27"/>
      <c r="L143" s="21"/>
      <c r="M143" s="28"/>
      <c r="N143" s="19"/>
    </row>
    <row r="144" spans="1:14">
      <c r="A144" s="19"/>
      <c r="B144" s="20"/>
      <c r="C144" s="27"/>
      <c r="D144" s="151"/>
      <c r="E144" s="151"/>
      <c r="F144" s="151"/>
      <c r="G144" s="151"/>
      <c r="H144" s="151"/>
      <c r="I144" s="27"/>
      <c r="K144" s="27"/>
      <c r="L144" s="27"/>
      <c r="M144" s="28"/>
      <c r="N144" s="19"/>
    </row>
    <row r="145" spans="1:14" ht="123.75" customHeight="1">
      <c r="A145" s="19"/>
      <c r="B145" s="20"/>
      <c r="C145" s="27"/>
      <c r="D145" s="87" t="s">
        <v>135</v>
      </c>
      <c r="E145" s="87" t="s">
        <v>46</v>
      </c>
      <c r="F145" s="87" t="s">
        <v>45</v>
      </c>
      <c r="G145" s="87" t="s">
        <v>16</v>
      </c>
      <c r="H145" s="87" t="s">
        <v>17</v>
      </c>
      <c r="I145" s="62"/>
      <c r="J145" s="88" t="s">
        <v>166</v>
      </c>
      <c r="K145" s="88" t="s">
        <v>222</v>
      </c>
      <c r="L145" s="88" t="s">
        <v>302</v>
      </c>
      <c r="M145" s="28"/>
      <c r="N145" s="19"/>
    </row>
    <row r="146" spans="1:14" ht="36.75" thickBot="1">
      <c r="A146" s="19"/>
      <c r="B146" s="20"/>
      <c r="C146" s="27"/>
      <c r="D146" s="140" t="s">
        <v>57</v>
      </c>
      <c r="E146" s="163"/>
      <c r="F146" s="163"/>
      <c r="G146" s="163"/>
      <c r="H146" s="163"/>
      <c r="I146" s="52"/>
      <c r="J146" s="103"/>
      <c r="K146" s="49"/>
      <c r="L146" s="49"/>
      <c r="M146" s="28"/>
      <c r="N146" s="19"/>
    </row>
    <row r="147" spans="1:14" ht="13.5" thickBot="1">
      <c r="A147" s="19"/>
      <c r="B147" s="20"/>
      <c r="C147" s="27"/>
      <c r="D147" s="164" t="s">
        <v>69</v>
      </c>
      <c r="E147" s="165"/>
      <c r="F147" s="165"/>
      <c r="G147" s="165"/>
      <c r="H147" s="165"/>
      <c r="I147" s="52"/>
      <c r="J147" s="103"/>
      <c r="K147" s="49"/>
      <c r="L147" s="49"/>
      <c r="M147" s="28"/>
      <c r="N147" s="19"/>
    </row>
    <row r="148" spans="1:14" ht="36">
      <c r="A148" s="19"/>
      <c r="B148" s="20"/>
      <c r="C148" s="27"/>
      <c r="D148" s="142" t="s">
        <v>54</v>
      </c>
      <c r="E148" s="166"/>
      <c r="F148" s="167"/>
      <c r="G148" s="167"/>
      <c r="H148" s="167"/>
      <c r="I148" s="52"/>
      <c r="J148" s="52"/>
      <c r="K148" s="104"/>
      <c r="L148" s="104"/>
      <c r="M148" s="28"/>
      <c r="N148" s="19"/>
    </row>
    <row r="149" spans="1:14">
      <c r="A149" s="19"/>
      <c r="B149" s="20"/>
      <c r="C149" s="27"/>
      <c r="D149" s="168" t="s">
        <v>55</v>
      </c>
      <c r="E149" s="148"/>
      <c r="F149" s="169"/>
      <c r="G149" s="148"/>
      <c r="H149" s="148"/>
      <c r="I149" s="52"/>
      <c r="J149" s="52"/>
      <c r="K149" s="104"/>
      <c r="L149" s="104"/>
      <c r="M149" s="28"/>
      <c r="N149" s="19"/>
    </row>
    <row r="150" spans="1:14">
      <c r="A150" s="19"/>
      <c r="B150" s="20"/>
      <c r="C150" s="27"/>
      <c r="D150" s="129" t="s">
        <v>56</v>
      </c>
      <c r="E150" s="167"/>
      <c r="F150" s="148"/>
      <c r="G150" s="148"/>
      <c r="H150" s="148"/>
      <c r="I150" s="52"/>
      <c r="J150" s="52"/>
      <c r="K150" s="104"/>
      <c r="L150" s="104"/>
      <c r="M150" s="28"/>
      <c r="N150" s="19"/>
    </row>
    <row r="151" spans="1:14" ht="24">
      <c r="A151" s="19"/>
      <c r="B151" s="20"/>
      <c r="C151" s="27"/>
      <c r="D151" s="129" t="s">
        <v>214</v>
      </c>
      <c r="E151" s="148"/>
      <c r="F151" s="148"/>
      <c r="G151" s="148"/>
      <c r="H151" s="148"/>
      <c r="I151" s="52"/>
      <c r="J151" s="52"/>
      <c r="K151" s="104"/>
      <c r="L151" s="104"/>
      <c r="M151" s="28"/>
      <c r="N151" s="19"/>
    </row>
    <row r="152" spans="1:14">
      <c r="A152" s="19"/>
      <c r="B152" s="20"/>
      <c r="C152" s="52"/>
      <c r="D152" s="52"/>
      <c r="E152" s="52"/>
      <c r="F152" s="52"/>
      <c r="G152" s="52"/>
      <c r="H152" s="52"/>
      <c r="I152" s="52"/>
      <c r="J152" s="52"/>
      <c r="K152" s="64"/>
      <c r="L152" s="64"/>
      <c r="M152" s="28"/>
      <c r="N152" s="19"/>
    </row>
    <row r="153" spans="1:14">
      <c r="A153" s="19"/>
      <c r="B153" s="20"/>
      <c r="C153" s="27"/>
      <c r="D153" s="55"/>
      <c r="L153" s="19"/>
      <c r="M153" s="28"/>
      <c r="N153" s="19"/>
    </row>
    <row r="154" spans="1:14" ht="25.5">
      <c r="A154" s="19"/>
      <c r="B154" s="20"/>
      <c r="C154" s="27"/>
      <c r="D154" s="87" t="s">
        <v>136</v>
      </c>
      <c r="E154" s="170" t="s">
        <v>79</v>
      </c>
      <c r="F154" s="170" t="s">
        <v>16</v>
      </c>
      <c r="G154" s="170" t="s">
        <v>17</v>
      </c>
      <c r="H154" s="50"/>
      <c r="I154" s="50"/>
      <c r="J154" s="50"/>
      <c r="K154" s="115" t="s">
        <v>80</v>
      </c>
      <c r="L154" s="50"/>
      <c r="M154" s="28"/>
      <c r="N154" s="19"/>
    </row>
    <row r="155" spans="1:14">
      <c r="A155" s="19"/>
      <c r="B155" s="20"/>
      <c r="C155" s="27"/>
      <c r="D155" s="129" t="s">
        <v>81</v>
      </c>
      <c r="E155" s="148"/>
      <c r="F155" s="148"/>
      <c r="G155" s="148"/>
      <c r="H155" s="52"/>
      <c r="I155" s="52"/>
      <c r="J155" s="52"/>
      <c r="K155" s="104"/>
      <c r="L155" s="59"/>
      <c r="M155" s="28"/>
      <c r="N155" s="19"/>
    </row>
    <row r="156" spans="1:14">
      <c r="A156" s="19"/>
      <c r="B156" s="20"/>
      <c r="C156" s="27"/>
      <c r="D156" s="151"/>
      <c r="E156" s="151"/>
      <c r="F156" s="151"/>
      <c r="G156" s="151"/>
      <c r="H156" s="27"/>
      <c r="I156" s="27"/>
      <c r="J156" s="52"/>
      <c r="K156" s="59"/>
      <c r="L156" s="59"/>
      <c r="M156" s="28"/>
      <c r="N156" s="19"/>
    </row>
    <row r="157" spans="1:14" ht="66.75" customHeight="1">
      <c r="A157" s="19"/>
      <c r="B157" s="20"/>
      <c r="C157" s="27"/>
      <c r="D157" s="87" t="s">
        <v>136</v>
      </c>
      <c r="E157" s="170" t="s">
        <v>79</v>
      </c>
      <c r="F157" s="170" t="s">
        <v>16</v>
      </c>
      <c r="G157" s="170" t="s">
        <v>17</v>
      </c>
      <c r="H157" s="21"/>
      <c r="I157" s="21"/>
      <c r="J157" s="21"/>
      <c r="K157" s="115" t="s">
        <v>137</v>
      </c>
      <c r="L157" s="50"/>
      <c r="M157" s="28"/>
      <c r="N157" s="19"/>
    </row>
    <row r="158" spans="1:14">
      <c r="A158" s="19"/>
      <c r="B158" s="20"/>
      <c r="C158" s="27"/>
      <c r="D158" s="129" t="s">
        <v>82</v>
      </c>
      <c r="E158" s="148"/>
      <c r="F158" s="148"/>
      <c r="G158" s="148"/>
      <c r="H158" s="52"/>
      <c r="I158" s="52"/>
      <c r="J158" s="52"/>
      <c r="K158" s="32"/>
      <c r="L158" s="52"/>
      <c r="M158" s="28"/>
      <c r="N158" s="19"/>
    </row>
    <row r="159" spans="1:14">
      <c r="A159" s="19"/>
      <c r="B159" s="20"/>
      <c r="C159" s="27"/>
      <c r="D159" s="129" t="s">
        <v>83</v>
      </c>
      <c r="E159" s="148"/>
      <c r="F159" s="148"/>
      <c r="G159" s="148"/>
      <c r="H159" s="52"/>
      <c r="I159" s="52"/>
      <c r="J159" s="52"/>
      <c r="K159" s="32"/>
      <c r="L159" s="52"/>
      <c r="M159" s="28"/>
      <c r="N159" s="19"/>
    </row>
    <row r="160" spans="1:14">
      <c r="A160" s="19"/>
      <c r="B160" s="20"/>
      <c r="C160" s="27"/>
      <c r="D160" s="129" t="s">
        <v>84</v>
      </c>
      <c r="E160" s="148"/>
      <c r="F160" s="148"/>
      <c r="G160" s="148"/>
      <c r="H160" s="52"/>
      <c r="I160" s="52"/>
      <c r="J160" s="52"/>
      <c r="K160" s="32"/>
      <c r="L160" s="52"/>
      <c r="M160" s="28"/>
      <c r="N160" s="19"/>
    </row>
    <row r="161" spans="1:14">
      <c r="A161" s="19"/>
      <c r="B161" s="20"/>
      <c r="C161" s="27"/>
      <c r="D161" s="129" t="s">
        <v>85</v>
      </c>
      <c r="E161" s="148"/>
      <c r="F161" s="148"/>
      <c r="G161" s="148"/>
      <c r="H161" s="52"/>
      <c r="I161" s="52"/>
      <c r="J161" s="52"/>
      <c r="K161" s="32"/>
      <c r="L161" s="52"/>
      <c r="M161" s="28"/>
      <c r="N161" s="19"/>
    </row>
    <row r="162" spans="1:14">
      <c r="A162" s="19"/>
      <c r="B162" s="20"/>
      <c r="C162" s="27"/>
      <c r="D162" s="129" t="s">
        <v>86</v>
      </c>
      <c r="E162" s="148"/>
      <c r="F162" s="148"/>
      <c r="G162" s="148"/>
      <c r="H162" s="52"/>
      <c r="I162" s="52"/>
      <c r="J162" s="52"/>
      <c r="K162" s="32"/>
      <c r="L162" s="52"/>
      <c r="M162" s="28"/>
      <c r="N162" s="19"/>
    </row>
    <row r="163" spans="1:14">
      <c r="A163" s="19"/>
      <c r="B163" s="20"/>
      <c r="C163" s="27"/>
      <c r="D163" s="129" t="s">
        <v>87</v>
      </c>
      <c r="E163" s="148"/>
      <c r="F163" s="148"/>
      <c r="G163" s="148"/>
      <c r="H163" s="52"/>
      <c r="I163" s="52"/>
      <c r="J163" s="52"/>
      <c r="K163" s="32"/>
      <c r="L163" s="52"/>
      <c r="M163" s="28"/>
      <c r="N163" s="19"/>
    </row>
    <row r="164" spans="1:14">
      <c r="A164" s="19"/>
      <c r="B164" s="20"/>
      <c r="C164" s="27"/>
      <c r="D164" s="55"/>
      <c r="K164" s="27"/>
      <c r="L164" s="21"/>
      <c r="M164" s="28"/>
      <c r="N164" s="19"/>
    </row>
    <row r="165" spans="1:14">
      <c r="A165" s="19"/>
      <c r="B165" s="22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40"/>
      <c r="N165" s="27"/>
    </row>
    <row r="166" spans="1:14">
      <c r="A166" s="19"/>
      <c r="B166" s="20"/>
      <c r="C166" s="27"/>
      <c r="D166" s="27"/>
      <c r="E166" s="27"/>
      <c r="F166" s="27"/>
      <c r="G166" s="27"/>
      <c r="H166" s="27"/>
      <c r="I166" s="27"/>
      <c r="K166" s="27"/>
      <c r="L166" s="27"/>
      <c r="M166" s="28"/>
      <c r="N166" s="27"/>
    </row>
    <row r="167" spans="1:14">
      <c r="A167" s="19"/>
      <c r="B167" s="133" t="s">
        <v>20</v>
      </c>
      <c r="C167" s="151" t="s">
        <v>21</v>
      </c>
      <c r="D167" s="151"/>
      <c r="E167" s="151"/>
      <c r="F167" s="151"/>
      <c r="G167" s="151"/>
      <c r="H167" s="151"/>
      <c r="I167" s="27"/>
      <c r="K167" s="27"/>
      <c r="L167" s="27"/>
      <c r="M167" s="28"/>
      <c r="N167" s="27"/>
    </row>
    <row r="168" spans="1:14">
      <c r="A168" s="19"/>
      <c r="B168" s="133"/>
      <c r="C168" s="136" t="s">
        <v>58</v>
      </c>
      <c r="D168" s="131" t="s">
        <v>40</v>
      </c>
      <c r="E168" s="151"/>
      <c r="F168" s="151"/>
      <c r="G168" s="151"/>
      <c r="H168" s="151"/>
      <c r="I168" s="27"/>
      <c r="K168" s="27"/>
      <c r="L168" s="27"/>
      <c r="M168" s="28"/>
      <c r="N168" s="27"/>
    </row>
    <row r="169" spans="1:14">
      <c r="A169" s="19"/>
      <c r="B169" s="133"/>
      <c r="C169" s="136" t="s">
        <v>59</v>
      </c>
      <c r="D169" s="131" t="s">
        <v>41</v>
      </c>
      <c r="E169" s="151"/>
      <c r="F169" s="151"/>
      <c r="G169" s="151"/>
      <c r="H169" s="151"/>
      <c r="I169" s="27"/>
      <c r="K169" s="27"/>
      <c r="L169" s="21"/>
      <c r="M169" s="28"/>
      <c r="N169" s="27"/>
    </row>
    <row r="170" spans="1:14">
      <c r="A170" s="19"/>
      <c r="B170" s="20"/>
      <c r="C170" s="27"/>
      <c r="D170" s="65"/>
      <c r="E170" s="65"/>
      <c r="F170" s="65"/>
      <c r="G170" s="65"/>
      <c r="H170" s="27"/>
      <c r="I170" s="27"/>
      <c r="K170" s="151"/>
      <c r="L170" s="21"/>
      <c r="M170" s="28"/>
      <c r="N170" s="27"/>
    </row>
    <row r="171" spans="1:14" ht="92.25" customHeight="1">
      <c r="A171" s="19"/>
      <c r="B171" s="20"/>
      <c r="C171" s="27"/>
      <c r="D171" s="171" t="s">
        <v>161</v>
      </c>
      <c r="E171" s="87" t="s">
        <v>46</v>
      </c>
      <c r="F171" s="87" t="s">
        <v>45</v>
      </c>
      <c r="G171" s="87" t="s">
        <v>16</v>
      </c>
      <c r="H171" s="87" t="s">
        <v>17</v>
      </c>
      <c r="I171" s="45"/>
      <c r="K171" s="87" t="s">
        <v>181</v>
      </c>
      <c r="L171" s="66"/>
      <c r="M171" s="28"/>
      <c r="N171" s="27"/>
    </row>
    <row r="172" spans="1:14">
      <c r="A172" s="19"/>
      <c r="B172" s="20"/>
      <c r="C172" s="27"/>
      <c r="D172" s="172" t="s">
        <v>64</v>
      </c>
      <c r="E172" s="173"/>
      <c r="F172" s="173"/>
      <c r="G172" s="173"/>
      <c r="H172" s="173"/>
      <c r="I172" s="67"/>
      <c r="K172" s="156"/>
      <c r="L172" s="59"/>
      <c r="M172" s="31"/>
      <c r="N172" s="27"/>
    </row>
    <row r="173" spans="1:14">
      <c r="A173" s="19"/>
      <c r="B173" s="20"/>
      <c r="C173" s="27"/>
      <c r="D173" s="172" t="s">
        <v>65</v>
      </c>
      <c r="E173" s="173"/>
      <c r="F173" s="173"/>
      <c r="G173" s="173"/>
      <c r="H173" s="173"/>
      <c r="I173" s="67"/>
      <c r="K173" s="156"/>
      <c r="L173" s="59"/>
      <c r="M173" s="31"/>
      <c r="N173" s="27"/>
    </row>
    <row r="174" spans="1:14">
      <c r="A174" s="19"/>
      <c r="B174" s="20"/>
      <c r="C174" s="27"/>
      <c r="D174" s="172" t="s">
        <v>68</v>
      </c>
      <c r="E174" s="173"/>
      <c r="F174" s="173"/>
      <c r="G174" s="173"/>
      <c r="H174" s="173"/>
      <c r="I174" s="67"/>
      <c r="K174" s="131"/>
      <c r="L174" s="21"/>
      <c r="M174" s="31"/>
      <c r="N174" s="27"/>
    </row>
    <row r="175" spans="1:14">
      <c r="A175" s="19"/>
      <c r="B175" s="20"/>
      <c r="C175" s="27"/>
      <c r="D175" s="172" t="s">
        <v>67</v>
      </c>
      <c r="E175" s="173"/>
      <c r="F175" s="173"/>
      <c r="G175" s="173"/>
      <c r="H175" s="173"/>
      <c r="I175" s="67"/>
      <c r="K175" s="131"/>
      <c r="L175" s="21"/>
      <c r="M175" s="31"/>
      <c r="N175" s="27"/>
    </row>
    <row r="176" spans="1:14">
      <c r="A176" s="19"/>
      <c r="B176" s="20"/>
      <c r="C176" s="27"/>
      <c r="D176" s="172" t="s">
        <v>66</v>
      </c>
      <c r="E176" s="173"/>
      <c r="F176" s="173"/>
      <c r="G176" s="173"/>
      <c r="H176" s="173"/>
      <c r="I176" s="67"/>
      <c r="K176" s="131"/>
      <c r="L176" s="21"/>
      <c r="M176" s="31"/>
      <c r="N176" s="27"/>
    </row>
    <row r="177" spans="1:14">
      <c r="A177" s="19"/>
      <c r="B177" s="20"/>
      <c r="C177" s="27"/>
      <c r="D177" s="27"/>
      <c r="E177" s="68"/>
      <c r="F177" s="68"/>
      <c r="G177" s="68"/>
      <c r="H177" s="27"/>
      <c r="I177" s="69"/>
      <c r="K177" s="151"/>
      <c r="L177" s="21"/>
      <c r="M177" s="31"/>
      <c r="N177" s="27"/>
    </row>
    <row r="178" spans="1:14" ht="87" customHeight="1">
      <c r="A178" s="19"/>
      <c r="B178" s="20"/>
      <c r="C178" s="27"/>
      <c r="D178" s="171" t="s">
        <v>169</v>
      </c>
      <c r="E178" s="87" t="s">
        <v>46</v>
      </c>
      <c r="F178" s="87" t="s">
        <v>45</v>
      </c>
      <c r="G178" s="87" t="s">
        <v>16</v>
      </c>
      <c r="H178" s="260" t="s">
        <v>17</v>
      </c>
      <c r="I178" s="45"/>
      <c r="K178" s="87" t="s">
        <v>165</v>
      </c>
      <c r="L178" s="62"/>
      <c r="M178" s="28"/>
      <c r="N178" s="27"/>
    </row>
    <row r="179" spans="1:14">
      <c r="A179" s="19"/>
      <c r="B179" s="20"/>
      <c r="C179" s="27"/>
      <c r="D179" s="172" t="s">
        <v>64</v>
      </c>
      <c r="E179" s="173"/>
      <c r="F179" s="173"/>
      <c r="G179" s="173"/>
      <c r="H179" s="173"/>
      <c r="I179" s="67"/>
      <c r="K179" s="156"/>
      <c r="L179" s="59"/>
      <c r="M179" s="31"/>
      <c r="N179" s="27"/>
    </row>
    <row r="180" spans="1:14">
      <c r="A180" s="19"/>
      <c r="B180" s="20"/>
      <c r="C180" s="27"/>
      <c r="D180" s="172" t="s">
        <v>65</v>
      </c>
      <c r="E180" s="173"/>
      <c r="F180" s="173"/>
      <c r="G180" s="173"/>
      <c r="H180" s="173"/>
      <c r="I180" s="67"/>
      <c r="K180" s="156"/>
      <c r="L180" s="59"/>
      <c r="M180" s="31"/>
      <c r="N180" s="27"/>
    </row>
    <row r="181" spans="1:14">
      <c r="A181" s="19"/>
      <c r="B181" s="20"/>
      <c r="C181" s="27"/>
      <c r="D181" s="172" t="s">
        <v>68</v>
      </c>
      <c r="E181" s="173"/>
      <c r="F181" s="173"/>
      <c r="G181" s="173"/>
      <c r="H181" s="173"/>
      <c r="I181" s="67"/>
      <c r="K181" s="131"/>
      <c r="L181" s="21"/>
      <c r="M181" s="31"/>
      <c r="N181" s="27"/>
    </row>
    <row r="182" spans="1:14">
      <c r="A182" s="19"/>
      <c r="B182" s="20"/>
      <c r="C182" s="27"/>
      <c r="D182" s="172" t="s">
        <v>67</v>
      </c>
      <c r="E182" s="173"/>
      <c r="F182" s="173"/>
      <c r="G182" s="173"/>
      <c r="H182" s="173"/>
      <c r="I182" s="67"/>
      <c r="K182" s="131"/>
      <c r="L182" s="21"/>
      <c r="M182" s="31"/>
      <c r="N182" s="27"/>
    </row>
    <row r="183" spans="1:14">
      <c r="A183" s="19"/>
      <c r="B183" s="20"/>
      <c r="C183" s="27"/>
      <c r="D183" s="172" t="s">
        <v>66</v>
      </c>
      <c r="E183" s="173"/>
      <c r="F183" s="173"/>
      <c r="G183" s="173"/>
      <c r="H183" s="173"/>
      <c r="I183" s="67"/>
      <c r="K183" s="131"/>
      <c r="L183" s="21"/>
      <c r="M183" s="31"/>
      <c r="N183" s="27"/>
    </row>
    <row r="184" spans="1:14">
      <c r="A184" s="19"/>
      <c r="B184" s="20"/>
      <c r="C184" s="27"/>
      <c r="D184" s="174"/>
      <c r="E184" s="175"/>
      <c r="F184" s="175"/>
      <c r="G184" s="175"/>
      <c r="H184" s="175"/>
      <c r="I184" s="67"/>
      <c r="K184" s="188"/>
      <c r="L184" s="25"/>
      <c r="M184" s="31"/>
      <c r="N184" s="27"/>
    </row>
    <row r="185" spans="1:14" ht="88.5" customHeight="1">
      <c r="A185" s="19"/>
      <c r="B185" s="20"/>
      <c r="C185" s="27"/>
      <c r="D185" s="171" t="s">
        <v>170</v>
      </c>
      <c r="E185" s="87" t="s">
        <v>46</v>
      </c>
      <c r="F185" s="87" t="s">
        <v>45</v>
      </c>
      <c r="G185" s="87" t="s">
        <v>16</v>
      </c>
      <c r="H185" s="87" t="s">
        <v>17</v>
      </c>
      <c r="I185" s="45"/>
      <c r="K185" s="87" t="s">
        <v>165</v>
      </c>
      <c r="L185" s="62"/>
      <c r="M185" s="31"/>
      <c r="N185" s="27"/>
    </row>
    <row r="186" spans="1:14">
      <c r="A186" s="19"/>
      <c r="B186" s="20"/>
      <c r="C186" s="27"/>
      <c r="D186" s="172" t="s">
        <v>64</v>
      </c>
      <c r="E186" s="173"/>
      <c r="F186" s="173"/>
      <c r="G186" s="173"/>
      <c r="H186" s="173"/>
      <c r="I186" s="67"/>
      <c r="K186" s="156"/>
      <c r="L186" s="59"/>
      <c r="M186" s="31"/>
      <c r="N186" s="27"/>
    </row>
    <row r="187" spans="1:14">
      <c r="A187" s="19"/>
      <c r="B187" s="20"/>
      <c r="C187" s="27"/>
      <c r="D187" s="172" t="s">
        <v>65</v>
      </c>
      <c r="E187" s="173"/>
      <c r="F187" s="173"/>
      <c r="G187" s="173"/>
      <c r="H187" s="173"/>
      <c r="I187" s="67"/>
      <c r="K187" s="156"/>
      <c r="L187" s="59"/>
      <c r="M187" s="31"/>
      <c r="N187" s="27"/>
    </row>
    <row r="188" spans="1:14">
      <c r="A188" s="19"/>
      <c r="B188" s="20"/>
      <c r="C188" s="27"/>
      <c r="D188" s="172" t="s">
        <v>68</v>
      </c>
      <c r="E188" s="173"/>
      <c r="F188" s="173"/>
      <c r="G188" s="173"/>
      <c r="H188" s="173"/>
      <c r="I188" s="67"/>
      <c r="K188" s="131"/>
      <c r="L188" s="21"/>
      <c r="M188" s="31"/>
      <c r="N188" s="27"/>
    </row>
    <row r="189" spans="1:14">
      <c r="A189" s="19"/>
      <c r="B189" s="20"/>
      <c r="C189" s="27"/>
      <c r="D189" s="172" t="s">
        <v>67</v>
      </c>
      <c r="E189" s="173"/>
      <c r="F189" s="173"/>
      <c r="G189" s="173"/>
      <c r="H189" s="173"/>
      <c r="I189" s="67"/>
      <c r="K189" s="131"/>
      <c r="L189" s="21"/>
      <c r="M189" s="31"/>
      <c r="N189" s="27"/>
    </row>
    <row r="190" spans="1:14">
      <c r="A190" s="19"/>
      <c r="B190" s="20"/>
      <c r="C190" s="27"/>
      <c r="D190" s="172" t="s">
        <v>66</v>
      </c>
      <c r="E190" s="173"/>
      <c r="F190" s="173"/>
      <c r="G190" s="173"/>
      <c r="H190" s="173"/>
      <c r="I190" s="67"/>
      <c r="K190" s="131"/>
      <c r="L190" s="21"/>
      <c r="M190" s="31"/>
      <c r="N190" s="27"/>
    </row>
    <row r="191" spans="1:14">
      <c r="A191" s="19"/>
      <c r="B191" s="20"/>
      <c r="C191" s="27"/>
      <c r="D191" s="174"/>
      <c r="E191" s="175"/>
      <c r="F191" s="175"/>
      <c r="G191" s="175"/>
      <c r="H191" s="175"/>
      <c r="I191" s="67"/>
      <c r="K191" s="131"/>
      <c r="L191" s="21"/>
      <c r="M191" s="31"/>
      <c r="N191" s="27"/>
    </row>
    <row r="192" spans="1:14">
      <c r="A192" s="19"/>
      <c r="B192" s="20"/>
      <c r="C192" s="27"/>
      <c r="D192" s="151"/>
      <c r="E192" s="176"/>
      <c r="F192" s="176"/>
      <c r="G192" s="176"/>
      <c r="H192" s="151"/>
      <c r="I192" s="69"/>
      <c r="K192" s="151"/>
      <c r="L192" s="21"/>
      <c r="M192" s="31"/>
      <c r="N192" s="27"/>
    </row>
    <row r="193" spans="1:14" ht="93" customHeight="1">
      <c r="A193" s="19"/>
      <c r="B193" s="20"/>
      <c r="C193" s="27"/>
      <c r="D193" s="171" t="s">
        <v>49</v>
      </c>
      <c r="E193" s="87" t="s">
        <v>46</v>
      </c>
      <c r="F193" s="87" t="s">
        <v>45</v>
      </c>
      <c r="G193" s="87" t="s">
        <v>16</v>
      </c>
      <c r="H193" s="87" t="s">
        <v>17</v>
      </c>
      <c r="I193" s="45"/>
      <c r="K193" s="87" t="s">
        <v>165</v>
      </c>
      <c r="L193" s="62"/>
      <c r="M193" s="28"/>
      <c r="N193" s="27"/>
    </row>
    <row r="194" spans="1:14">
      <c r="A194" s="19"/>
      <c r="B194" s="20"/>
      <c r="C194" s="27"/>
      <c r="D194" s="172" t="s">
        <v>64</v>
      </c>
      <c r="E194" s="173"/>
      <c r="F194" s="173"/>
      <c r="G194" s="173"/>
      <c r="H194" s="173"/>
      <c r="I194" s="67"/>
      <c r="K194" s="156"/>
      <c r="L194" s="59"/>
      <c r="M194" s="31"/>
      <c r="N194" s="27"/>
    </row>
    <row r="195" spans="1:14">
      <c r="A195" s="19"/>
      <c r="B195" s="20"/>
      <c r="C195" s="27"/>
      <c r="D195" s="172" t="s">
        <v>65</v>
      </c>
      <c r="E195" s="173"/>
      <c r="F195" s="173"/>
      <c r="G195" s="173"/>
      <c r="H195" s="173"/>
      <c r="I195" s="67"/>
      <c r="K195" s="156"/>
      <c r="L195" s="59"/>
      <c r="M195" s="28"/>
      <c r="N195" s="27"/>
    </row>
    <row r="196" spans="1:14">
      <c r="A196" s="19"/>
      <c r="B196" s="20"/>
      <c r="C196" s="27"/>
      <c r="D196" s="172" t="s">
        <v>68</v>
      </c>
      <c r="E196" s="173"/>
      <c r="F196" s="173"/>
      <c r="G196" s="173"/>
      <c r="H196" s="173"/>
      <c r="I196" s="67"/>
      <c r="K196" s="131"/>
      <c r="L196" s="21"/>
      <c r="M196" s="28"/>
      <c r="N196" s="27"/>
    </row>
    <row r="197" spans="1:14">
      <c r="A197" s="19"/>
      <c r="B197" s="20"/>
      <c r="C197" s="27"/>
      <c r="D197" s="172" t="s">
        <v>67</v>
      </c>
      <c r="E197" s="173"/>
      <c r="F197" s="173"/>
      <c r="G197" s="173"/>
      <c r="H197" s="173"/>
      <c r="I197" s="67"/>
      <c r="K197" s="131"/>
      <c r="L197" s="21"/>
      <c r="M197" s="28"/>
      <c r="N197" s="27"/>
    </row>
    <row r="198" spans="1:14">
      <c r="A198" s="19"/>
      <c r="B198" s="20"/>
      <c r="C198" s="27"/>
      <c r="D198" s="172" t="s">
        <v>66</v>
      </c>
      <c r="E198" s="173"/>
      <c r="F198" s="173"/>
      <c r="G198" s="173"/>
      <c r="H198" s="173"/>
      <c r="I198" s="67"/>
      <c r="K198" s="131"/>
      <c r="L198" s="21"/>
      <c r="M198" s="28"/>
      <c r="N198" s="27"/>
    </row>
    <row r="199" spans="1:14">
      <c r="A199" s="19"/>
      <c r="B199" s="20"/>
      <c r="C199" s="27"/>
      <c r="D199" s="27"/>
      <c r="E199" s="68"/>
      <c r="F199" s="68"/>
      <c r="G199" s="68"/>
      <c r="H199" s="27"/>
      <c r="I199" s="27"/>
      <c r="K199" s="27"/>
      <c r="L199" s="21"/>
      <c r="M199" s="31"/>
      <c r="N199" s="27"/>
    </row>
    <row r="200" spans="1:14" s="77" customFormat="1" ht="18.75" customHeight="1">
      <c r="A200" s="70"/>
      <c r="B200" s="71"/>
      <c r="C200" s="72"/>
      <c r="D200" s="177" t="s">
        <v>221</v>
      </c>
      <c r="E200" s="73"/>
      <c r="F200" s="73"/>
      <c r="G200" s="73"/>
      <c r="H200" s="72"/>
      <c r="I200" s="72"/>
      <c r="J200" s="72"/>
      <c r="K200" s="72"/>
      <c r="L200" s="74"/>
      <c r="M200" s="75"/>
      <c r="N200" s="76"/>
    </row>
    <row r="201" spans="1:14">
      <c r="A201" s="19"/>
      <c r="B201" s="22"/>
      <c r="C201" s="18"/>
      <c r="D201" s="18"/>
      <c r="E201" s="78"/>
      <c r="F201" s="78"/>
      <c r="G201" s="78"/>
      <c r="H201" s="18"/>
      <c r="I201" s="18"/>
      <c r="J201" s="18"/>
      <c r="K201" s="18"/>
      <c r="L201" s="23"/>
      <c r="M201" s="40"/>
      <c r="N201" s="27"/>
    </row>
    <row r="202" spans="1:14">
      <c r="A202" s="21"/>
      <c r="B202" s="79"/>
      <c r="C202" s="21"/>
      <c r="D202" s="131" t="s">
        <v>228</v>
      </c>
      <c r="E202" s="21"/>
      <c r="F202" s="21"/>
      <c r="G202" s="21"/>
      <c r="H202" s="21"/>
      <c r="I202" s="21"/>
      <c r="J202" s="21"/>
      <c r="K202" s="21"/>
      <c r="L202" s="21"/>
      <c r="M202" s="28"/>
      <c r="N202" s="27"/>
    </row>
    <row r="203" spans="1:14">
      <c r="A203" s="21"/>
      <c r="B203" s="79"/>
      <c r="C203" s="21"/>
      <c r="D203" s="131"/>
      <c r="E203" s="21"/>
      <c r="F203" s="21"/>
      <c r="G203" s="21"/>
      <c r="H203" s="21"/>
      <c r="I203" s="21"/>
      <c r="J203" s="21"/>
      <c r="K203" s="21"/>
      <c r="L203" s="21"/>
      <c r="M203" s="31"/>
      <c r="N203" s="27"/>
    </row>
    <row r="204" spans="1:14">
      <c r="A204" s="21"/>
      <c r="B204" s="79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31"/>
      <c r="N204" s="27"/>
    </row>
    <row r="205" spans="1:14" ht="12.75" customHeight="1">
      <c r="A205" s="21"/>
      <c r="B205" s="79"/>
      <c r="C205" s="21"/>
      <c r="D205" s="151"/>
      <c r="E205" s="85" t="s">
        <v>145</v>
      </c>
      <c r="F205" s="272" t="s">
        <v>220</v>
      </c>
      <c r="G205" s="272"/>
      <c r="H205" s="272"/>
      <c r="I205" s="272"/>
      <c r="J205" s="272"/>
      <c r="K205" s="49"/>
      <c r="L205" s="49"/>
      <c r="M205" s="31"/>
    </row>
    <row r="206" spans="1:14" ht="25.5" customHeight="1">
      <c r="A206" s="21"/>
      <c r="B206" s="79"/>
      <c r="C206" s="21"/>
      <c r="D206" s="258" t="s">
        <v>288</v>
      </c>
      <c r="E206" s="148"/>
      <c r="F206" s="271"/>
      <c r="G206" s="271"/>
      <c r="H206" s="271"/>
      <c r="I206" s="271"/>
      <c r="J206" s="271"/>
      <c r="K206" s="49"/>
      <c r="L206" s="49"/>
      <c r="M206" s="31"/>
    </row>
    <row r="207" spans="1:14" ht="25.5" customHeight="1">
      <c r="A207" s="21"/>
      <c r="B207" s="79"/>
      <c r="C207" s="21"/>
      <c r="D207" s="129" t="s">
        <v>146</v>
      </c>
      <c r="E207" s="148"/>
      <c r="F207" s="271"/>
      <c r="G207" s="271"/>
      <c r="H207" s="271"/>
      <c r="I207" s="271"/>
      <c r="J207" s="271"/>
      <c r="K207" s="49"/>
      <c r="L207" s="49"/>
      <c r="M207" s="31"/>
    </row>
    <row r="208" spans="1:14" ht="12.75" customHeight="1">
      <c r="A208" s="21"/>
      <c r="B208" s="79"/>
      <c r="C208" s="21"/>
      <c r="D208" s="145"/>
      <c r="E208" s="131"/>
      <c r="F208" s="151"/>
      <c r="G208" s="151"/>
      <c r="H208" s="151"/>
      <c r="I208" s="151"/>
      <c r="J208" s="151"/>
      <c r="K208" s="21"/>
      <c r="L208" s="21"/>
      <c r="M208" s="31"/>
    </row>
    <row r="209" spans="1:14" ht="12.75" customHeight="1">
      <c r="A209" s="21"/>
      <c r="B209" s="79"/>
      <c r="C209" s="21"/>
      <c r="D209" s="145"/>
      <c r="E209" s="131"/>
      <c r="F209" s="151"/>
      <c r="G209" s="151"/>
      <c r="H209" s="151"/>
      <c r="I209" s="151"/>
      <c r="J209" s="151"/>
      <c r="K209" s="21"/>
      <c r="L209" s="21"/>
      <c r="M209" s="31"/>
    </row>
    <row r="210" spans="1:14" ht="12.75" customHeight="1">
      <c r="A210" s="21"/>
      <c r="B210" s="79"/>
      <c r="C210" s="21"/>
      <c r="D210" s="145"/>
      <c r="E210" s="85" t="s">
        <v>145</v>
      </c>
      <c r="F210" s="272" t="s">
        <v>220</v>
      </c>
      <c r="G210" s="272"/>
      <c r="H210" s="272"/>
      <c r="I210" s="272"/>
      <c r="J210" s="272"/>
      <c r="K210" s="49"/>
      <c r="L210" s="49"/>
      <c r="M210" s="31"/>
    </row>
    <row r="211" spans="1:14" ht="25.5" customHeight="1">
      <c r="A211" s="21"/>
      <c r="B211" s="79"/>
      <c r="C211" s="21"/>
      <c r="D211" s="129" t="s">
        <v>147</v>
      </c>
      <c r="E211" s="148"/>
      <c r="F211" s="271"/>
      <c r="G211" s="271"/>
      <c r="H211" s="271"/>
      <c r="I211" s="271"/>
      <c r="J211" s="271"/>
      <c r="K211" s="49"/>
      <c r="L211" s="49"/>
      <c r="M211" s="31"/>
    </row>
    <row r="212" spans="1:14" ht="25.5" customHeight="1">
      <c r="A212" s="21"/>
      <c r="B212" s="79"/>
      <c r="C212" s="21"/>
      <c r="D212" s="129" t="s">
        <v>148</v>
      </c>
      <c r="E212" s="148"/>
      <c r="F212" s="271"/>
      <c r="G212" s="271"/>
      <c r="H212" s="271"/>
      <c r="I212" s="271"/>
      <c r="J212" s="271"/>
      <c r="K212" s="49"/>
      <c r="L212" s="49"/>
      <c r="M212" s="31"/>
    </row>
    <row r="213" spans="1:14">
      <c r="A213" s="21"/>
      <c r="B213" s="79"/>
      <c r="C213" s="21"/>
      <c r="D213" s="27"/>
      <c r="E213" s="27"/>
      <c r="F213" s="27"/>
      <c r="G213" s="27"/>
      <c r="H213" s="27"/>
      <c r="I213" s="27"/>
      <c r="K213" s="27"/>
      <c r="L213" s="21"/>
      <c r="M213" s="31"/>
      <c r="N213" s="27"/>
    </row>
    <row r="214" spans="1:14">
      <c r="A214" s="21"/>
      <c r="B214" s="179"/>
      <c r="C214" s="131"/>
      <c r="D214" s="151"/>
      <c r="E214" s="151"/>
      <c r="F214" s="151"/>
      <c r="G214" s="151"/>
      <c r="H214" s="27"/>
      <c r="I214" s="27"/>
      <c r="K214" s="27"/>
      <c r="L214" s="21"/>
      <c r="M214" s="31"/>
      <c r="N214" s="27"/>
    </row>
    <row r="215" spans="1:14">
      <c r="A215" s="21"/>
      <c r="B215" s="179"/>
      <c r="C215" s="131"/>
      <c r="D215" s="151"/>
      <c r="E215" s="151"/>
      <c r="F215" s="151"/>
      <c r="G215" s="151"/>
      <c r="H215" s="27"/>
      <c r="I215" s="27"/>
      <c r="K215" s="27"/>
      <c r="L215" s="27"/>
      <c r="M215" s="31"/>
      <c r="N215" s="27"/>
    </row>
    <row r="216" spans="1:14">
      <c r="A216" s="21"/>
      <c r="B216" s="179"/>
      <c r="C216" s="131"/>
      <c r="D216" s="180" t="s">
        <v>149</v>
      </c>
      <c r="E216" s="148"/>
      <c r="F216" s="151"/>
      <c r="G216" s="151"/>
      <c r="H216" s="27"/>
      <c r="I216" s="27"/>
      <c r="K216" s="27"/>
      <c r="L216" s="27"/>
      <c r="M216" s="31"/>
      <c r="N216" s="27"/>
    </row>
    <row r="217" spans="1:14">
      <c r="A217" s="21"/>
      <c r="B217" s="179"/>
      <c r="C217" s="131"/>
      <c r="D217" s="180" t="s">
        <v>150</v>
      </c>
      <c r="E217" s="148"/>
      <c r="F217" s="151"/>
      <c r="G217" s="151"/>
      <c r="H217" s="27"/>
      <c r="I217" s="27"/>
      <c r="K217" s="27"/>
      <c r="L217" s="27"/>
      <c r="M217" s="31"/>
      <c r="N217" s="27"/>
    </row>
    <row r="218" spans="1:14">
      <c r="A218" s="21"/>
      <c r="B218" s="179"/>
      <c r="C218" s="131"/>
      <c r="D218" s="180" t="s">
        <v>151</v>
      </c>
      <c r="E218" s="181"/>
      <c r="F218" s="151"/>
      <c r="G218" s="151"/>
      <c r="H218" s="27"/>
      <c r="I218" s="27"/>
      <c r="K218" s="27"/>
      <c r="L218" s="27"/>
      <c r="M218" s="31"/>
      <c r="N218" s="27"/>
    </row>
    <row r="219" spans="1:14" ht="24">
      <c r="A219" s="21"/>
      <c r="B219" s="179"/>
      <c r="C219" s="131"/>
      <c r="D219" s="129" t="s">
        <v>152</v>
      </c>
      <c r="E219" s="182"/>
      <c r="F219" s="151"/>
      <c r="G219" s="151"/>
      <c r="H219" s="27"/>
      <c r="I219" s="27"/>
      <c r="K219" s="27"/>
      <c r="L219" s="27"/>
      <c r="M219" s="31"/>
      <c r="N219" s="27"/>
    </row>
    <row r="220" spans="1:14">
      <c r="A220" s="19"/>
      <c r="B220" s="133"/>
      <c r="C220" s="151"/>
      <c r="D220" s="151"/>
      <c r="E220" s="176"/>
      <c r="F220" s="176"/>
      <c r="G220" s="176"/>
      <c r="H220" s="27"/>
      <c r="I220" s="27"/>
      <c r="K220" s="27"/>
      <c r="L220" s="27"/>
      <c r="M220" s="31"/>
      <c r="N220" s="27"/>
    </row>
    <row r="221" spans="1:14">
      <c r="A221" s="19"/>
      <c r="B221" s="133"/>
      <c r="C221" s="151"/>
      <c r="D221" s="151"/>
      <c r="E221" s="176"/>
      <c r="F221" s="176"/>
      <c r="G221" s="176"/>
      <c r="H221" s="27"/>
      <c r="I221" s="27"/>
      <c r="K221" s="27"/>
      <c r="L221" s="27"/>
      <c r="M221" s="31"/>
      <c r="N221" s="27"/>
    </row>
    <row r="222" spans="1:14">
      <c r="A222" s="19"/>
      <c r="B222" s="133"/>
      <c r="C222" s="151"/>
      <c r="D222" s="151"/>
      <c r="E222" s="151"/>
      <c r="F222" s="151"/>
      <c r="G222" s="151"/>
      <c r="H222" s="27"/>
      <c r="I222" s="27"/>
      <c r="J222" s="13"/>
      <c r="M222" s="31"/>
    </row>
    <row r="223" spans="1:14">
      <c r="A223" s="19"/>
      <c r="B223" s="133"/>
      <c r="C223" s="151"/>
      <c r="D223" s="151"/>
      <c r="E223" s="151"/>
      <c r="F223" s="151"/>
      <c r="G223" s="151"/>
      <c r="H223" s="27"/>
      <c r="I223" s="27"/>
      <c r="J223" s="13"/>
      <c r="M223" s="31"/>
    </row>
    <row r="224" spans="1:14">
      <c r="A224" s="19"/>
      <c r="B224" s="133"/>
      <c r="C224" s="151"/>
      <c r="D224" s="151"/>
      <c r="E224" s="151"/>
      <c r="F224" s="151"/>
      <c r="G224" s="151"/>
      <c r="H224" s="27"/>
      <c r="I224" s="27"/>
      <c r="J224" s="13"/>
      <c r="M224" s="31"/>
    </row>
    <row r="225" spans="1:16383" s="80" customFormat="1" ht="13.5" thickBot="1">
      <c r="A225" s="28"/>
      <c r="B225" s="183"/>
      <c r="C225" s="184"/>
      <c r="D225" s="184"/>
      <c r="E225" s="184"/>
      <c r="F225" s="184"/>
      <c r="G225" s="184"/>
      <c r="M225" s="81"/>
      <c r="N225" s="20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  <c r="AW225" s="27"/>
      <c r="AX225" s="27"/>
      <c r="AY225" s="27"/>
      <c r="AZ225" s="27"/>
      <c r="BA225" s="27"/>
      <c r="BB225" s="27"/>
      <c r="BC225" s="27"/>
      <c r="BD225" s="27"/>
      <c r="BE225" s="27"/>
      <c r="BF225" s="27"/>
      <c r="BG225" s="27"/>
      <c r="BH225" s="27"/>
      <c r="BI225" s="27"/>
      <c r="BJ225" s="27"/>
      <c r="BK225" s="27"/>
      <c r="BL225" s="27"/>
      <c r="BM225" s="27"/>
      <c r="BN225" s="27"/>
      <c r="BO225" s="27"/>
      <c r="BP225" s="27"/>
      <c r="BQ225" s="27"/>
      <c r="BR225" s="27"/>
      <c r="BS225" s="27"/>
      <c r="BT225" s="27"/>
      <c r="BU225" s="27"/>
      <c r="BV225" s="27"/>
      <c r="BW225" s="27"/>
      <c r="BX225" s="27"/>
      <c r="BY225" s="27"/>
      <c r="BZ225" s="27"/>
      <c r="CA225" s="27"/>
      <c r="CB225" s="27"/>
      <c r="CC225" s="27"/>
      <c r="CD225" s="27"/>
      <c r="CE225" s="27"/>
      <c r="CF225" s="27"/>
      <c r="CG225" s="27"/>
      <c r="CH225" s="27"/>
      <c r="CI225" s="27"/>
      <c r="CJ225" s="27"/>
      <c r="CK225" s="27"/>
      <c r="CL225" s="27"/>
      <c r="CM225" s="27"/>
      <c r="CN225" s="27"/>
      <c r="CO225" s="27"/>
      <c r="CP225" s="27"/>
      <c r="CQ225" s="27"/>
      <c r="CR225" s="27"/>
      <c r="CS225" s="27"/>
      <c r="CT225" s="27"/>
      <c r="CU225" s="27"/>
      <c r="CV225" s="27"/>
      <c r="CW225" s="27"/>
      <c r="CX225" s="27"/>
      <c r="CY225" s="27"/>
      <c r="CZ225" s="27"/>
      <c r="DA225" s="27"/>
      <c r="DB225" s="27"/>
      <c r="DC225" s="27"/>
      <c r="DD225" s="27"/>
      <c r="DE225" s="27"/>
      <c r="DF225" s="27"/>
      <c r="DG225" s="27"/>
      <c r="DH225" s="27"/>
      <c r="DI225" s="27"/>
      <c r="DJ225" s="27"/>
      <c r="DK225" s="27"/>
      <c r="DL225" s="27"/>
      <c r="DM225" s="27"/>
      <c r="DN225" s="27"/>
      <c r="DO225" s="27"/>
      <c r="DP225" s="27"/>
      <c r="DQ225" s="27"/>
      <c r="DR225" s="27"/>
      <c r="DS225" s="27"/>
      <c r="DT225" s="27"/>
      <c r="DU225" s="27"/>
      <c r="DV225" s="27"/>
      <c r="DW225" s="27"/>
      <c r="DX225" s="27"/>
      <c r="DY225" s="27"/>
      <c r="DZ225" s="27"/>
      <c r="EA225" s="27"/>
      <c r="EB225" s="27"/>
      <c r="EC225" s="27"/>
      <c r="ED225" s="27"/>
      <c r="EE225" s="27"/>
      <c r="EF225" s="27"/>
      <c r="EG225" s="27"/>
      <c r="EH225" s="27"/>
      <c r="EI225" s="27"/>
      <c r="EJ225" s="27"/>
      <c r="EK225" s="27"/>
      <c r="EL225" s="27"/>
      <c r="EM225" s="27"/>
      <c r="EN225" s="27"/>
      <c r="EO225" s="27"/>
      <c r="EP225" s="27"/>
      <c r="EQ225" s="27"/>
      <c r="ER225" s="27"/>
      <c r="ES225" s="27"/>
      <c r="ET225" s="27"/>
      <c r="EU225" s="27"/>
      <c r="EV225" s="27"/>
      <c r="EW225" s="27"/>
      <c r="EX225" s="27"/>
      <c r="EY225" s="27"/>
      <c r="EZ225" s="27"/>
      <c r="FA225" s="27"/>
      <c r="FB225" s="27"/>
      <c r="FC225" s="27"/>
      <c r="FD225" s="27"/>
      <c r="FE225" s="27"/>
      <c r="FF225" s="27"/>
      <c r="FG225" s="27"/>
      <c r="FH225" s="27"/>
      <c r="FI225" s="27"/>
      <c r="FJ225" s="27"/>
      <c r="FK225" s="27"/>
      <c r="FL225" s="27"/>
      <c r="FM225" s="27"/>
      <c r="FN225" s="27"/>
      <c r="FO225" s="27"/>
      <c r="FP225" s="27"/>
      <c r="FQ225" s="27"/>
      <c r="FR225" s="27"/>
      <c r="FS225" s="27"/>
      <c r="FT225" s="27"/>
      <c r="FU225" s="27"/>
      <c r="FV225" s="27"/>
      <c r="FW225" s="27"/>
      <c r="FX225" s="27"/>
      <c r="FY225" s="27"/>
      <c r="FZ225" s="27"/>
      <c r="GA225" s="27"/>
      <c r="GB225" s="27"/>
      <c r="GC225" s="27"/>
      <c r="GD225" s="27"/>
      <c r="GE225" s="27"/>
      <c r="GF225" s="27"/>
      <c r="GG225" s="27"/>
      <c r="GH225" s="27"/>
      <c r="GI225" s="27"/>
      <c r="GJ225" s="27"/>
      <c r="GK225" s="27"/>
      <c r="GL225" s="27"/>
      <c r="GM225" s="27"/>
      <c r="GN225" s="27"/>
      <c r="GO225" s="27"/>
      <c r="GP225" s="27"/>
      <c r="GQ225" s="27"/>
      <c r="GR225" s="27"/>
      <c r="GS225" s="27"/>
      <c r="GT225" s="27"/>
      <c r="GU225" s="27"/>
      <c r="GV225" s="27"/>
      <c r="GW225" s="27"/>
      <c r="GX225" s="27"/>
      <c r="GY225" s="27"/>
      <c r="GZ225" s="27"/>
      <c r="HA225" s="27"/>
      <c r="HB225" s="27"/>
      <c r="HC225" s="27"/>
      <c r="HD225" s="27"/>
      <c r="HE225" s="27"/>
      <c r="HF225" s="27"/>
      <c r="HG225" s="27"/>
      <c r="HH225" s="27"/>
      <c r="HI225" s="27"/>
      <c r="HJ225" s="27"/>
      <c r="HK225" s="27"/>
      <c r="HL225" s="27"/>
      <c r="HM225" s="27"/>
      <c r="HN225" s="27"/>
      <c r="HO225" s="27"/>
      <c r="HP225" s="27"/>
      <c r="HQ225" s="27"/>
      <c r="HR225" s="27"/>
      <c r="HS225" s="27"/>
      <c r="HT225" s="27"/>
      <c r="HU225" s="27"/>
      <c r="HV225" s="27"/>
      <c r="HW225" s="27"/>
      <c r="HX225" s="27"/>
      <c r="HY225" s="27"/>
      <c r="HZ225" s="27"/>
      <c r="IA225" s="27"/>
      <c r="IB225" s="27"/>
      <c r="IC225" s="27"/>
      <c r="ID225" s="27"/>
      <c r="IE225" s="27"/>
      <c r="IF225" s="27"/>
      <c r="IG225" s="27"/>
      <c r="IH225" s="27"/>
      <c r="II225" s="27"/>
      <c r="IJ225" s="27"/>
      <c r="IK225" s="27"/>
      <c r="IL225" s="27"/>
      <c r="IM225" s="27"/>
      <c r="IN225" s="27"/>
      <c r="IO225" s="27"/>
      <c r="IP225" s="27"/>
      <c r="IQ225" s="27"/>
      <c r="IR225" s="27"/>
      <c r="IS225" s="27"/>
      <c r="IT225" s="27"/>
      <c r="IU225" s="27"/>
      <c r="IV225" s="27"/>
      <c r="IW225" s="27"/>
      <c r="IX225" s="27"/>
      <c r="IY225" s="27"/>
      <c r="IZ225" s="27"/>
      <c r="JA225" s="27"/>
      <c r="JB225" s="27"/>
      <c r="JC225" s="27"/>
      <c r="JD225" s="27"/>
      <c r="JE225" s="27"/>
      <c r="JF225" s="27"/>
      <c r="JG225" s="27"/>
      <c r="JH225" s="27"/>
      <c r="JI225" s="27"/>
      <c r="JJ225" s="27"/>
      <c r="JK225" s="27"/>
      <c r="JL225" s="27"/>
      <c r="JM225" s="27"/>
      <c r="JN225" s="27"/>
      <c r="JO225" s="27"/>
      <c r="JP225" s="27"/>
      <c r="JQ225" s="27"/>
      <c r="JR225" s="27"/>
      <c r="JS225" s="27"/>
      <c r="JT225" s="27"/>
      <c r="JU225" s="27"/>
      <c r="JV225" s="27"/>
      <c r="JW225" s="27"/>
      <c r="JX225" s="27"/>
      <c r="JY225" s="27"/>
      <c r="JZ225" s="27"/>
      <c r="KA225" s="27"/>
      <c r="KB225" s="27"/>
      <c r="KC225" s="27"/>
      <c r="KD225" s="27"/>
      <c r="KE225" s="27"/>
      <c r="KF225" s="27"/>
      <c r="KG225" s="27"/>
      <c r="KH225" s="27"/>
      <c r="KI225" s="27"/>
      <c r="KJ225" s="27"/>
      <c r="KK225" s="27"/>
      <c r="KL225" s="27"/>
      <c r="KM225" s="27"/>
      <c r="KN225" s="27"/>
      <c r="KO225" s="27"/>
      <c r="KP225" s="27"/>
      <c r="KQ225" s="27"/>
      <c r="KR225" s="27"/>
      <c r="KS225" s="27"/>
      <c r="KT225" s="27"/>
      <c r="KU225" s="27"/>
      <c r="KV225" s="27"/>
      <c r="KW225" s="27"/>
      <c r="KX225" s="27"/>
      <c r="KY225" s="27"/>
      <c r="KZ225" s="27"/>
      <c r="LA225" s="27"/>
      <c r="LB225" s="27"/>
      <c r="LC225" s="27"/>
      <c r="LD225" s="27"/>
      <c r="LE225" s="27"/>
      <c r="LF225" s="27"/>
      <c r="LG225" s="27"/>
      <c r="LH225" s="27"/>
      <c r="LI225" s="27"/>
      <c r="LJ225" s="27"/>
      <c r="LK225" s="27"/>
      <c r="LL225" s="27"/>
      <c r="LM225" s="27"/>
      <c r="LN225" s="27"/>
      <c r="LO225" s="27"/>
      <c r="LP225" s="27"/>
      <c r="LQ225" s="27"/>
      <c r="LR225" s="27"/>
      <c r="LS225" s="27"/>
      <c r="LT225" s="27"/>
      <c r="LU225" s="27"/>
      <c r="LV225" s="27"/>
      <c r="LW225" s="27"/>
      <c r="LX225" s="27"/>
      <c r="LY225" s="27"/>
      <c r="LZ225" s="27"/>
      <c r="MA225" s="27"/>
      <c r="MB225" s="27"/>
      <c r="MC225" s="27"/>
      <c r="MD225" s="27"/>
      <c r="ME225" s="27"/>
      <c r="MF225" s="27"/>
      <c r="MG225" s="27"/>
      <c r="MH225" s="27"/>
      <c r="MI225" s="27"/>
      <c r="MJ225" s="27"/>
      <c r="MK225" s="27"/>
      <c r="ML225" s="27"/>
      <c r="MM225" s="27"/>
      <c r="MN225" s="27"/>
      <c r="MO225" s="27"/>
      <c r="MP225" s="27"/>
      <c r="MQ225" s="27"/>
      <c r="MR225" s="27"/>
      <c r="MS225" s="27"/>
      <c r="MT225" s="27"/>
      <c r="MU225" s="27"/>
      <c r="MV225" s="27"/>
      <c r="MW225" s="27"/>
      <c r="MX225" s="27"/>
      <c r="MY225" s="27"/>
      <c r="MZ225" s="27"/>
      <c r="NA225" s="27"/>
      <c r="NB225" s="27"/>
      <c r="NC225" s="27"/>
      <c r="ND225" s="27"/>
      <c r="NE225" s="27"/>
      <c r="NF225" s="27"/>
      <c r="NG225" s="27"/>
      <c r="NH225" s="27"/>
      <c r="NI225" s="27"/>
      <c r="NJ225" s="27"/>
      <c r="NK225" s="27"/>
      <c r="NL225" s="27"/>
      <c r="NM225" s="27"/>
      <c r="NN225" s="27"/>
      <c r="NO225" s="27"/>
      <c r="NP225" s="27"/>
      <c r="NQ225" s="27"/>
      <c r="NR225" s="27"/>
      <c r="NS225" s="27"/>
      <c r="NT225" s="27"/>
      <c r="NU225" s="27"/>
      <c r="NV225" s="27"/>
      <c r="NW225" s="27"/>
      <c r="NX225" s="27"/>
      <c r="NY225" s="27"/>
      <c r="NZ225" s="27"/>
      <c r="OA225" s="27"/>
      <c r="OB225" s="27"/>
      <c r="OC225" s="27"/>
      <c r="OD225" s="27"/>
      <c r="OE225" s="27"/>
      <c r="OF225" s="27"/>
      <c r="OG225" s="27"/>
      <c r="OH225" s="27"/>
      <c r="OI225" s="27"/>
      <c r="OJ225" s="27"/>
      <c r="OK225" s="27"/>
      <c r="OL225" s="27"/>
      <c r="OM225" s="27"/>
      <c r="ON225" s="27"/>
      <c r="OO225" s="27"/>
      <c r="OP225" s="27"/>
      <c r="OQ225" s="27"/>
      <c r="OR225" s="27"/>
      <c r="OS225" s="27"/>
      <c r="OT225" s="27"/>
      <c r="OU225" s="27"/>
      <c r="OV225" s="27"/>
      <c r="OW225" s="27"/>
      <c r="OX225" s="27"/>
      <c r="OY225" s="27"/>
      <c r="OZ225" s="27"/>
      <c r="PA225" s="27"/>
      <c r="PB225" s="27"/>
      <c r="PC225" s="27"/>
      <c r="PD225" s="27"/>
      <c r="PE225" s="27"/>
      <c r="PF225" s="27"/>
      <c r="PG225" s="27"/>
      <c r="PH225" s="27"/>
      <c r="PI225" s="27"/>
      <c r="PJ225" s="27"/>
      <c r="PK225" s="27"/>
      <c r="PL225" s="27"/>
      <c r="PM225" s="27"/>
      <c r="PN225" s="27"/>
      <c r="PO225" s="27"/>
      <c r="PP225" s="27"/>
      <c r="PQ225" s="27"/>
      <c r="PR225" s="27"/>
      <c r="PS225" s="27"/>
      <c r="PT225" s="27"/>
      <c r="PU225" s="27"/>
      <c r="PV225" s="27"/>
      <c r="PW225" s="27"/>
      <c r="PX225" s="27"/>
      <c r="PY225" s="27"/>
      <c r="PZ225" s="27"/>
      <c r="QA225" s="27"/>
      <c r="QB225" s="27"/>
      <c r="QC225" s="27"/>
      <c r="QD225" s="27"/>
      <c r="QE225" s="27"/>
      <c r="QF225" s="27"/>
      <c r="QG225" s="27"/>
      <c r="QH225" s="27"/>
      <c r="QI225" s="27"/>
      <c r="QJ225" s="27"/>
      <c r="QK225" s="27"/>
      <c r="QL225" s="27"/>
      <c r="QM225" s="27"/>
      <c r="QN225" s="27"/>
      <c r="QO225" s="27"/>
      <c r="QP225" s="27"/>
      <c r="QQ225" s="27"/>
      <c r="QR225" s="27"/>
      <c r="QS225" s="27"/>
      <c r="QT225" s="27"/>
      <c r="QU225" s="27"/>
      <c r="QV225" s="27"/>
      <c r="QW225" s="27"/>
      <c r="QX225" s="27"/>
      <c r="QY225" s="27"/>
      <c r="QZ225" s="27"/>
      <c r="RA225" s="27"/>
      <c r="RB225" s="27"/>
      <c r="RC225" s="27"/>
      <c r="RD225" s="27"/>
      <c r="RE225" s="27"/>
      <c r="RF225" s="27"/>
      <c r="RG225" s="27"/>
      <c r="RH225" s="27"/>
      <c r="RI225" s="27"/>
      <c r="RJ225" s="27"/>
      <c r="RK225" s="27"/>
      <c r="RL225" s="27"/>
      <c r="RM225" s="27"/>
      <c r="RN225" s="27"/>
      <c r="RO225" s="27"/>
      <c r="RP225" s="27"/>
      <c r="RQ225" s="27"/>
      <c r="RR225" s="27"/>
      <c r="RS225" s="27"/>
      <c r="RT225" s="27"/>
      <c r="RU225" s="27"/>
      <c r="RV225" s="27"/>
      <c r="RW225" s="27"/>
      <c r="RX225" s="27"/>
      <c r="RY225" s="27"/>
      <c r="RZ225" s="27"/>
      <c r="SA225" s="27"/>
      <c r="SB225" s="27"/>
      <c r="SC225" s="27"/>
      <c r="SD225" s="27"/>
      <c r="SE225" s="27"/>
      <c r="SF225" s="27"/>
      <c r="SG225" s="27"/>
      <c r="SH225" s="27"/>
      <c r="SI225" s="27"/>
      <c r="SJ225" s="27"/>
      <c r="SK225" s="27"/>
      <c r="SL225" s="27"/>
      <c r="SM225" s="27"/>
      <c r="SN225" s="27"/>
      <c r="SO225" s="27"/>
      <c r="SP225" s="27"/>
      <c r="SQ225" s="27"/>
      <c r="SR225" s="27"/>
      <c r="SS225" s="27"/>
      <c r="ST225" s="27"/>
      <c r="SU225" s="27"/>
      <c r="SV225" s="27"/>
      <c r="SW225" s="27"/>
      <c r="SX225" s="27"/>
      <c r="SY225" s="27"/>
      <c r="SZ225" s="27"/>
      <c r="TA225" s="27"/>
      <c r="TB225" s="27"/>
      <c r="TC225" s="27"/>
      <c r="TD225" s="27"/>
      <c r="TE225" s="27"/>
      <c r="TF225" s="27"/>
      <c r="TG225" s="27"/>
      <c r="TH225" s="27"/>
      <c r="TI225" s="27"/>
      <c r="TJ225" s="27"/>
      <c r="TK225" s="27"/>
      <c r="TL225" s="27"/>
      <c r="TM225" s="27"/>
      <c r="TN225" s="27"/>
      <c r="TO225" s="27"/>
      <c r="TP225" s="27"/>
      <c r="TQ225" s="27"/>
      <c r="TR225" s="27"/>
      <c r="TS225" s="27"/>
      <c r="TT225" s="27"/>
      <c r="TU225" s="27"/>
      <c r="TV225" s="27"/>
      <c r="TW225" s="27"/>
      <c r="TX225" s="27"/>
      <c r="TY225" s="27"/>
      <c r="TZ225" s="27"/>
      <c r="UA225" s="27"/>
      <c r="UB225" s="27"/>
      <c r="UC225" s="27"/>
      <c r="UD225" s="27"/>
      <c r="UE225" s="27"/>
      <c r="UF225" s="27"/>
      <c r="UG225" s="27"/>
      <c r="UH225" s="27"/>
      <c r="UI225" s="27"/>
      <c r="UJ225" s="27"/>
      <c r="UK225" s="27"/>
      <c r="UL225" s="27"/>
      <c r="UM225" s="27"/>
      <c r="UN225" s="27"/>
      <c r="UO225" s="27"/>
      <c r="UP225" s="27"/>
      <c r="UQ225" s="27"/>
      <c r="UR225" s="27"/>
      <c r="US225" s="27"/>
      <c r="UT225" s="27"/>
      <c r="UU225" s="27"/>
      <c r="UV225" s="27"/>
      <c r="UW225" s="27"/>
      <c r="UX225" s="27"/>
      <c r="UY225" s="27"/>
      <c r="UZ225" s="27"/>
      <c r="VA225" s="27"/>
      <c r="VB225" s="27"/>
      <c r="VC225" s="27"/>
      <c r="VD225" s="27"/>
      <c r="VE225" s="27"/>
      <c r="VF225" s="27"/>
      <c r="VG225" s="27"/>
      <c r="VH225" s="27"/>
      <c r="VI225" s="27"/>
      <c r="VJ225" s="27"/>
      <c r="VK225" s="27"/>
      <c r="VL225" s="27"/>
      <c r="VM225" s="27"/>
      <c r="VN225" s="27"/>
      <c r="VO225" s="27"/>
      <c r="VP225" s="27"/>
      <c r="VQ225" s="27"/>
      <c r="VR225" s="27"/>
      <c r="VS225" s="27"/>
      <c r="VT225" s="27"/>
      <c r="VU225" s="27"/>
      <c r="VV225" s="27"/>
      <c r="VW225" s="27"/>
      <c r="VX225" s="27"/>
      <c r="VY225" s="27"/>
      <c r="VZ225" s="27"/>
      <c r="WA225" s="27"/>
      <c r="WB225" s="27"/>
      <c r="WC225" s="27"/>
      <c r="WD225" s="27"/>
      <c r="WE225" s="27"/>
      <c r="WF225" s="27"/>
      <c r="WG225" s="27"/>
      <c r="WH225" s="27"/>
      <c r="WI225" s="27"/>
      <c r="WJ225" s="27"/>
      <c r="WK225" s="27"/>
      <c r="WL225" s="27"/>
      <c r="WM225" s="27"/>
      <c r="WN225" s="27"/>
      <c r="WO225" s="27"/>
      <c r="WP225" s="27"/>
      <c r="WQ225" s="27"/>
      <c r="WR225" s="27"/>
      <c r="WS225" s="27"/>
      <c r="WT225" s="27"/>
      <c r="WU225" s="27"/>
      <c r="WV225" s="27"/>
      <c r="WW225" s="27"/>
      <c r="WX225" s="27"/>
      <c r="WY225" s="27"/>
      <c r="WZ225" s="27"/>
      <c r="XA225" s="27"/>
      <c r="XB225" s="27"/>
      <c r="XC225" s="27"/>
      <c r="XD225" s="27"/>
      <c r="XE225" s="27"/>
      <c r="XF225" s="27"/>
      <c r="XG225" s="27"/>
      <c r="XH225" s="27"/>
      <c r="XI225" s="27"/>
      <c r="XJ225" s="27"/>
      <c r="XK225" s="27"/>
      <c r="XL225" s="27"/>
      <c r="XM225" s="27"/>
      <c r="XN225" s="27"/>
      <c r="XO225" s="27"/>
      <c r="XP225" s="27"/>
      <c r="XQ225" s="27"/>
      <c r="XR225" s="27"/>
      <c r="XS225" s="27"/>
      <c r="XT225" s="27"/>
      <c r="XU225" s="27"/>
      <c r="XV225" s="27"/>
      <c r="XW225" s="27"/>
      <c r="XX225" s="27"/>
      <c r="XY225" s="27"/>
      <c r="XZ225" s="27"/>
      <c r="YA225" s="27"/>
      <c r="YB225" s="27"/>
      <c r="YC225" s="27"/>
      <c r="YD225" s="27"/>
      <c r="YE225" s="27"/>
      <c r="YF225" s="27"/>
      <c r="YG225" s="27"/>
      <c r="YH225" s="27"/>
      <c r="YI225" s="27"/>
      <c r="YJ225" s="27"/>
      <c r="YK225" s="27"/>
      <c r="YL225" s="27"/>
      <c r="YM225" s="27"/>
      <c r="YN225" s="27"/>
      <c r="YO225" s="27"/>
      <c r="YP225" s="27"/>
      <c r="YQ225" s="27"/>
      <c r="YR225" s="27"/>
      <c r="YS225" s="27"/>
      <c r="YT225" s="27"/>
      <c r="YU225" s="27"/>
      <c r="YV225" s="27"/>
      <c r="YW225" s="27"/>
      <c r="YX225" s="27"/>
      <c r="YY225" s="27"/>
      <c r="YZ225" s="27"/>
      <c r="ZA225" s="27"/>
      <c r="ZB225" s="27"/>
      <c r="ZC225" s="27"/>
      <c r="ZD225" s="27"/>
      <c r="ZE225" s="27"/>
      <c r="ZF225" s="27"/>
      <c r="ZG225" s="27"/>
      <c r="ZH225" s="27"/>
      <c r="ZI225" s="27"/>
      <c r="ZJ225" s="27"/>
      <c r="ZK225" s="27"/>
      <c r="ZL225" s="27"/>
      <c r="ZM225" s="27"/>
      <c r="ZN225" s="27"/>
      <c r="ZO225" s="27"/>
      <c r="ZP225" s="27"/>
      <c r="ZQ225" s="27"/>
      <c r="ZR225" s="27"/>
      <c r="ZS225" s="27"/>
      <c r="ZT225" s="27"/>
      <c r="ZU225" s="27"/>
      <c r="ZV225" s="27"/>
      <c r="ZW225" s="27"/>
      <c r="ZX225" s="27"/>
      <c r="ZY225" s="27"/>
      <c r="ZZ225" s="27"/>
      <c r="AAA225" s="27"/>
      <c r="AAB225" s="27"/>
      <c r="AAC225" s="27"/>
      <c r="AAD225" s="27"/>
      <c r="AAE225" s="27"/>
      <c r="AAF225" s="27"/>
      <c r="AAG225" s="27"/>
      <c r="AAH225" s="27"/>
      <c r="AAI225" s="27"/>
      <c r="AAJ225" s="27"/>
      <c r="AAK225" s="27"/>
      <c r="AAL225" s="27"/>
      <c r="AAM225" s="27"/>
      <c r="AAN225" s="27"/>
      <c r="AAO225" s="27"/>
      <c r="AAP225" s="27"/>
      <c r="AAQ225" s="27"/>
      <c r="AAR225" s="27"/>
      <c r="AAS225" s="27"/>
      <c r="AAT225" s="27"/>
      <c r="AAU225" s="27"/>
      <c r="AAV225" s="27"/>
      <c r="AAW225" s="27"/>
      <c r="AAX225" s="27"/>
      <c r="AAY225" s="27"/>
      <c r="AAZ225" s="27"/>
      <c r="ABA225" s="27"/>
      <c r="ABB225" s="27"/>
      <c r="ABC225" s="27"/>
      <c r="ABD225" s="27"/>
      <c r="ABE225" s="27"/>
      <c r="ABF225" s="27"/>
      <c r="ABG225" s="27"/>
      <c r="ABH225" s="27"/>
      <c r="ABI225" s="27"/>
      <c r="ABJ225" s="27"/>
      <c r="ABK225" s="27"/>
      <c r="ABL225" s="27"/>
      <c r="ABM225" s="27"/>
      <c r="ABN225" s="27"/>
      <c r="ABO225" s="27"/>
      <c r="ABP225" s="27"/>
      <c r="ABQ225" s="27"/>
      <c r="ABR225" s="27"/>
      <c r="ABS225" s="27"/>
      <c r="ABT225" s="27"/>
      <c r="ABU225" s="27"/>
      <c r="ABV225" s="27"/>
      <c r="ABW225" s="27"/>
      <c r="ABX225" s="27"/>
      <c r="ABY225" s="27"/>
      <c r="ABZ225" s="27"/>
      <c r="ACA225" s="27"/>
      <c r="ACB225" s="27"/>
      <c r="ACC225" s="27"/>
      <c r="ACD225" s="27"/>
      <c r="ACE225" s="27"/>
      <c r="ACF225" s="27"/>
      <c r="ACG225" s="27"/>
      <c r="ACH225" s="27"/>
      <c r="ACI225" s="27"/>
      <c r="ACJ225" s="27"/>
      <c r="ACK225" s="27"/>
      <c r="ACL225" s="27"/>
      <c r="ACM225" s="27"/>
      <c r="ACN225" s="27"/>
      <c r="ACO225" s="27"/>
      <c r="ACP225" s="27"/>
      <c r="ACQ225" s="27"/>
      <c r="ACR225" s="27"/>
      <c r="ACS225" s="27"/>
      <c r="ACT225" s="27"/>
      <c r="ACU225" s="27"/>
      <c r="ACV225" s="27"/>
      <c r="ACW225" s="27"/>
      <c r="ACX225" s="27"/>
      <c r="ACY225" s="27"/>
      <c r="ACZ225" s="27"/>
      <c r="ADA225" s="27"/>
      <c r="ADB225" s="27"/>
      <c r="ADC225" s="27"/>
      <c r="ADD225" s="27"/>
      <c r="ADE225" s="27"/>
      <c r="ADF225" s="27"/>
      <c r="ADG225" s="27"/>
      <c r="ADH225" s="27"/>
      <c r="ADI225" s="27"/>
      <c r="ADJ225" s="27"/>
      <c r="ADK225" s="27"/>
      <c r="ADL225" s="27"/>
      <c r="ADM225" s="27"/>
      <c r="ADN225" s="27"/>
      <c r="ADO225" s="27"/>
      <c r="ADP225" s="27"/>
      <c r="ADQ225" s="27"/>
      <c r="ADR225" s="27"/>
      <c r="ADS225" s="27"/>
      <c r="ADT225" s="27"/>
      <c r="ADU225" s="27"/>
      <c r="ADV225" s="27"/>
      <c r="ADW225" s="27"/>
      <c r="ADX225" s="27"/>
      <c r="ADY225" s="27"/>
      <c r="ADZ225" s="27"/>
      <c r="AEA225" s="27"/>
      <c r="AEB225" s="27"/>
      <c r="AEC225" s="27"/>
      <c r="AED225" s="27"/>
      <c r="AEE225" s="27"/>
      <c r="AEF225" s="27"/>
      <c r="AEG225" s="27"/>
      <c r="AEH225" s="27"/>
      <c r="AEI225" s="27"/>
      <c r="AEJ225" s="27"/>
      <c r="AEK225" s="27"/>
      <c r="AEL225" s="27"/>
      <c r="AEM225" s="27"/>
      <c r="AEN225" s="27"/>
      <c r="AEO225" s="27"/>
      <c r="AEP225" s="27"/>
      <c r="AEQ225" s="27"/>
      <c r="AER225" s="27"/>
      <c r="AES225" s="27"/>
      <c r="AET225" s="27"/>
      <c r="AEU225" s="27"/>
      <c r="AEV225" s="27"/>
      <c r="AEW225" s="27"/>
      <c r="AEX225" s="27"/>
      <c r="AEY225" s="27"/>
      <c r="AEZ225" s="27"/>
      <c r="AFA225" s="27"/>
      <c r="AFB225" s="27"/>
      <c r="AFC225" s="27"/>
      <c r="AFD225" s="27"/>
      <c r="AFE225" s="27"/>
      <c r="AFF225" s="27"/>
      <c r="AFG225" s="27"/>
      <c r="AFH225" s="27"/>
      <c r="AFI225" s="27"/>
      <c r="AFJ225" s="27"/>
      <c r="AFK225" s="27"/>
      <c r="AFL225" s="27"/>
      <c r="AFM225" s="27"/>
      <c r="AFN225" s="27"/>
      <c r="AFO225" s="27"/>
      <c r="AFP225" s="27"/>
      <c r="AFQ225" s="27"/>
      <c r="AFR225" s="27"/>
      <c r="AFS225" s="27"/>
      <c r="AFT225" s="27"/>
      <c r="AFU225" s="27"/>
      <c r="AFV225" s="27"/>
      <c r="AFW225" s="27"/>
      <c r="AFX225" s="27"/>
      <c r="AFY225" s="27"/>
      <c r="AFZ225" s="27"/>
      <c r="AGA225" s="27"/>
      <c r="AGB225" s="27"/>
      <c r="AGC225" s="27"/>
      <c r="AGD225" s="27"/>
      <c r="AGE225" s="27"/>
      <c r="AGF225" s="27"/>
      <c r="AGG225" s="27"/>
      <c r="AGH225" s="27"/>
      <c r="AGI225" s="27"/>
      <c r="AGJ225" s="27"/>
      <c r="AGK225" s="27"/>
      <c r="AGL225" s="27"/>
      <c r="AGM225" s="27"/>
      <c r="AGN225" s="27"/>
      <c r="AGO225" s="27"/>
      <c r="AGP225" s="27"/>
      <c r="AGQ225" s="27"/>
      <c r="AGR225" s="27"/>
      <c r="AGS225" s="27"/>
      <c r="AGT225" s="27"/>
      <c r="AGU225" s="27"/>
      <c r="AGV225" s="27"/>
      <c r="AGW225" s="27"/>
      <c r="AGX225" s="27"/>
      <c r="AGY225" s="27"/>
      <c r="AGZ225" s="27"/>
      <c r="AHA225" s="27"/>
      <c r="AHB225" s="27"/>
      <c r="AHC225" s="27"/>
      <c r="AHD225" s="27"/>
      <c r="AHE225" s="27"/>
      <c r="AHF225" s="27"/>
      <c r="AHG225" s="27"/>
      <c r="AHH225" s="27"/>
      <c r="AHI225" s="27"/>
      <c r="AHJ225" s="27"/>
      <c r="AHK225" s="27"/>
      <c r="AHL225" s="27"/>
      <c r="AHM225" s="27"/>
      <c r="AHN225" s="27"/>
      <c r="AHO225" s="27"/>
      <c r="AHP225" s="27"/>
      <c r="AHQ225" s="27"/>
      <c r="AHR225" s="27"/>
      <c r="AHS225" s="27"/>
      <c r="AHT225" s="27"/>
      <c r="AHU225" s="27"/>
      <c r="AHV225" s="27"/>
      <c r="AHW225" s="27"/>
      <c r="AHX225" s="27"/>
      <c r="AHY225" s="27"/>
      <c r="AHZ225" s="27"/>
      <c r="AIA225" s="27"/>
      <c r="AIB225" s="27"/>
      <c r="AIC225" s="27"/>
      <c r="AID225" s="27"/>
      <c r="AIE225" s="27"/>
      <c r="AIF225" s="27"/>
      <c r="AIG225" s="27"/>
      <c r="AIH225" s="27"/>
      <c r="AII225" s="27"/>
      <c r="AIJ225" s="27"/>
      <c r="AIK225" s="27"/>
      <c r="AIL225" s="27"/>
      <c r="AIM225" s="27"/>
      <c r="AIN225" s="27"/>
      <c r="AIO225" s="27"/>
      <c r="AIP225" s="27"/>
      <c r="AIQ225" s="27"/>
      <c r="AIR225" s="27"/>
      <c r="AIS225" s="27"/>
      <c r="AIT225" s="27"/>
      <c r="AIU225" s="27"/>
      <c r="AIV225" s="27"/>
      <c r="AIW225" s="27"/>
      <c r="AIX225" s="27"/>
      <c r="AIY225" s="27"/>
      <c r="AIZ225" s="27"/>
      <c r="AJA225" s="27"/>
      <c r="AJB225" s="27"/>
      <c r="AJC225" s="27"/>
      <c r="AJD225" s="27"/>
      <c r="AJE225" s="27"/>
      <c r="AJF225" s="27"/>
      <c r="AJG225" s="27"/>
      <c r="AJH225" s="27"/>
      <c r="AJI225" s="27"/>
      <c r="AJJ225" s="27"/>
      <c r="AJK225" s="27"/>
      <c r="AJL225" s="27"/>
      <c r="AJM225" s="27"/>
      <c r="AJN225" s="27"/>
      <c r="AJO225" s="27"/>
      <c r="AJP225" s="27"/>
      <c r="AJQ225" s="27"/>
      <c r="AJR225" s="27"/>
      <c r="AJS225" s="27"/>
      <c r="AJT225" s="27"/>
      <c r="AJU225" s="27"/>
      <c r="AJV225" s="27"/>
      <c r="AJW225" s="27"/>
      <c r="AJX225" s="27"/>
      <c r="AJY225" s="27"/>
      <c r="AJZ225" s="27"/>
      <c r="AKA225" s="27"/>
      <c r="AKB225" s="27"/>
      <c r="AKC225" s="27"/>
      <c r="AKD225" s="27"/>
      <c r="AKE225" s="27"/>
      <c r="AKF225" s="27"/>
      <c r="AKG225" s="27"/>
      <c r="AKH225" s="27"/>
      <c r="AKI225" s="27"/>
      <c r="AKJ225" s="27"/>
      <c r="AKK225" s="27"/>
      <c r="AKL225" s="27"/>
      <c r="AKM225" s="27"/>
      <c r="AKN225" s="27"/>
      <c r="AKO225" s="27"/>
      <c r="AKP225" s="27"/>
      <c r="AKQ225" s="27"/>
      <c r="AKR225" s="27"/>
      <c r="AKS225" s="27"/>
      <c r="AKT225" s="27"/>
      <c r="AKU225" s="27"/>
      <c r="AKV225" s="27"/>
      <c r="AKW225" s="27"/>
      <c r="AKX225" s="27"/>
      <c r="AKY225" s="27"/>
      <c r="AKZ225" s="27"/>
      <c r="ALA225" s="27"/>
      <c r="ALB225" s="27"/>
      <c r="ALC225" s="27"/>
      <c r="ALD225" s="27"/>
      <c r="ALE225" s="27"/>
      <c r="ALF225" s="27"/>
      <c r="ALG225" s="27"/>
      <c r="ALH225" s="27"/>
      <c r="ALI225" s="27"/>
      <c r="ALJ225" s="27"/>
      <c r="ALK225" s="27"/>
      <c r="ALL225" s="27"/>
      <c r="ALM225" s="27"/>
      <c r="ALN225" s="27"/>
      <c r="ALO225" s="27"/>
      <c r="ALP225" s="27"/>
      <c r="ALQ225" s="27"/>
      <c r="ALR225" s="27"/>
      <c r="ALS225" s="27"/>
      <c r="ALT225" s="27"/>
      <c r="ALU225" s="27"/>
      <c r="ALV225" s="27"/>
      <c r="ALW225" s="27"/>
      <c r="ALX225" s="27"/>
      <c r="ALY225" s="27"/>
      <c r="ALZ225" s="27"/>
      <c r="AMA225" s="27"/>
      <c r="AMB225" s="27"/>
      <c r="AMC225" s="27"/>
      <c r="AMD225" s="27"/>
      <c r="AME225" s="27"/>
      <c r="AMF225" s="27"/>
      <c r="AMG225" s="27"/>
      <c r="AMH225" s="27"/>
      <c r="AMI225" s="27"/>
      <c r="AMJ225" s="27"/>
      <c r="AMK225" s="27"/>
      <c r="AML225" s="27"/>
      <c r="AMM225" s="27"/>
      <c r="AMN225" s="27"/>
      <c r="AMO225" s="27"/>
      <c r="AMP225" s="27"/>
      <c r="AMQ225" s="27"/>
      <c r="AMR225" s="27"/>
      <c r="AMS225" s="27"/>
      <c r="AMT225" s="27"/>
      <c r="AMU225" s="27"/>
      <c r="AMV225" s="27"/>
      <c r="AMW225" s="27"/>
      <c r="AMX225" s="27"/>
      <c r="AMY225" s="27"/>
      <c r="AMZ225" s="27"/>
      <c r="ANA225" s="27"/>
      <c r="ANB225" s="27"/>
      <c r="ANC225" s="27"/>
      <c r="AND225" s="27"/>
      <c r="ANE225" s="27"/>
      <c r="ANF225" s="27"/>
      <c r="ANG225" s="27"/>
      <c r="ANH225" s="27"/>
      <c r="ANI225" s="27"/>
      <c r="ANJ225" s="27"/>
      <c r="ANK225" s="27"/>
      <c r="ANL225" s="27"/>
      <c r="ANM225" s="27"/>
      <c r="ANN225" s="27"/>
      <c r="ANO225" s="27"/>
      <c r="ANP225" s="27"/>
      <c r="ANQ225" s="27"/>
      <c r="ANR225" s="27"/>
      <c r="ANS225" s="27"/>
      <c r="ANT225" s="27"/>
      <c r="ANU225" s="27"/>
      <c r="ANV225" s="27"/>
      <c r="ANW225" s="27"/>
      <c r="ANX225" s="27"/>
      <c r="ANY225" s="27"/>
      <c r="ANZ225" s="27"/>
      <c r="AOA225" s="27"/>
      <c r="AOB225" s="27"/>
      <c r="AOC225" s="27"/>
      <c r="AOD225" s="27"/>
      <c r="AOE225" s="27"/>
      <c r="AOF225" s="27"/>
      <c r="AOG225" s="27"/>
      <c r="AOH225" s="27"/>
      <c r="AOI225" s="27"/>
      <c r="AOJ225" s="27"/>
      <c r="AOK225" s="27"/>
      <c r="AOL225" s="27"/>
      <c r="AOM225" s="27"/>
      <c r="AON225" s="27"/>
      <c r="AOO225" s="27"/>
      <c r="AOP225" s="27"/>
      <c r="AOQ225" s="27"/>
      <c r="AOR225" s="27"/>
      <c r="AOS225" s="27"/>
      <c r="AOT225" s="27"/>
      <c r="AOU225" s="27"/>
      <c r="AOV225" s="27"/>
      <c r="AOW225" s="27"/>
      <c r="AOX225" s="27"/>
      <c r="AOY225" s="27"/>
      <c r="AOZ225" s="27"/>
      <c r="APA225" s="27"/>
      <c r="APB225" s="27"/>
      <c r="APC225" s="27"/>
      <c r="APD225" s="27"/>
      <c r="APE225" s="27"/>
      <c r="APF225" s="27"/>
      <c r="APG225" s="27"/>
      <c r="APH225" s="27"/>
      <c r="API225" s="27"/>
      <c r="APJ225" s="27"/>
      <c r="APK225" s="27"/>
      <c r="APL225" s="27"/>
      <c r="APM225" s="27"/>
      <c r="APN225" s="27"/>
      <c r="APO225" s="27"/>
      <c r="APP225" s="27"/>
      <c r="APQ225" s="27"/>
      <c r="APR225" s="27"/>
      <c r="APS225" s="27"/>
      <c r="APT225" s="27"/>
      <c r="APU225" s="27"/>
      <c r="APV225" s="27"/>
      <c r="APW225" s="27"/>
      <c r="APX225" s="27"/>
      <c r="APY225" s="27"/>
      <c r="APZ225" s="27"/>
      <c r="AQA225" s="27"/>
      <c r="AQB225" s="27"/>
      <c r="AQC225" s="27"/>
      <c r="AQD225" s="27"/>
      <c r="AQE225" s="27"/>
      <c r="AQF225" s="27"/>
      <c r="AQG225" s="27"/>
      <c r="AQH225" s="27"/>
      <c r="AQI225" s="27"/>
      <c r="AQJ225" s="27"/>
      <c r="AQK225" s="27"/>
      <c r="AQL225" s="27"/>
      <c r="AQM225" s="27"/>
      <c r="AQN225" s="27"/>
      <c r="AQO225" s="27"/>
      <c r="AQP225" s="27"/>
      <c r="AQQ225" s="27"/>
      <c r="AQR225" s="27"/>
      <c r="AQS225" s="27"/>
      <c r="AQT225" s="27"/>
      <c r="AQU225" s="27"/>
      <c r="AQV225" s="27"/>
      <c r="AQW225" s="27"/>
      <c r="AQX225" s="27"/>
      <c r="AQY225" s="27"/>
      <c r="AQZ225" s="27"/>
      <c r="ARA225" s="27"/>
      <c r="ARB225" s="27"/>
      <c r="ARC225" s="27"/>
      <c r="ARD225" s="27"/>
      <c r="ARE225" s="27"/>
      <c r="ARF225" s="27"/>
      <c r="ARG225" s="27"/>
      <c r="ARH225" s="27"/>
      <c r="ARI225" s="27"/>
      <c r="ARJ225" s="27"/>
      <c r="ARK225" s="27"/>
      <c r="ARL225" s="27"/>
      <c r="ARM225" s="27"/>
      <c r="ARN225" s="27"/>
      <c r="ARO225" s="27"/>
      <c r="ARP225" s="27"/>
      <c r="ARQ225" s="27"/>
      <c r="ARR225" s="27"/>
      <c r="ARS225" s="27"/>
      <c r="ART225" s="27"/>
      <c r="ARU225" s="27"/>
      <c r="ARV225" s="27"/>
      <c r="ARW225" s="27"/>
      <c r="ARX225" s="27"/>
      <c r="ARY225" s="27"/>
      <c r="ARZ225" s="27"/>
      <c r="ASA225" s="27"/>
      <c r="ASB225" s="27"/>
      <c r="ASC225" s="27"/>
      <c r="ASD225" s="27"/>
      <c r="ASE225" s="27"/>
      <c r="ASF225" s="27"/>
      <c r="ASG225" s="27"/>
      <c r="ASH225" s="27"/>
      <c r="ASI225" s="27"/>
      <c r="ASJ225" s="27"/>
      <c r="ASK225" s="27"/>
      <c r="ASL225" s="27"/>
      <c r="ASM225" s="27"/>
      <c r="ASN225" s="27"/>
      <c r="ASO225" s="27"/>
      <c r="ASP225" s="27"/>
      <c r="ASQ225" s="27"/>
      <c r="ASR225" s="27"/>
      <c r="ASS225" s="27"/>
      <c r="AST225" s="27"/>
      <c r="ASU225" s="27"/>
      <c r="ASV225" s="27"/>
      <c r="ASW225" s="27"/>
      <c r="ASX225" s="27"/>
      <c r="ASY225" s="27"/>
      <c r="ASZ225" s="27"/>
      <c r="ATA225" s="27"/>
      <c r="ATB225" s="27"/>
      <c r="ATC225" s="27"/>
      <c r="ATD225" s="27"/>
      <c r="ATE225" s="27"/>
      <c r="ATF225" s="27"/>
      <c r="ATG225" s="27"/>
      <c r="ATH225" s="27"/>
      <c r="ATI225" s="27"/>
      <c r="ATJ225" s="27"/>
      <c r="ATK225" s="27"/>
      <c r="ATL225" s="27"/>
      <c r="ATM225" s="27"/>
      <c r="ATN225" s="27"/>
      <c r="ATO225" s="27"/>
      <c r="ATP225" s="27"/>
      <c r="ATQ225" s="27"/>
      <c r="ATR225" s="27"/>
      <c r="ATS225" s="27"/>
      <c r="ATT225" s="27"/>
      <c r="ATU225" s="27"/>
      <c r="ATV225" s="27"/>
      <c r="ATW225" s="27"/>
      <c r="ATX225" s="27"/>
      <c r="ATY225" s="27"/>
      <c r="ATZ225" s="27"/>
      <c r="AUA225" s="27"/>
      <c r="AUB225" s="27"/>
      <c r="AUC225" s="27"/>
      <c r="AUD225" s="27"/>
      <c r="AUE225" s="27"/>
      <c r="AUF225" s="27"/>
      <c r="AUG225" s="27"/>
      <c r="AUH225" s="27"/>
      <c r="AUI225" s="27"/>
      <c r="AUJ225" s="27"/>
      <c r="AUK225" s="27"/>
      <c r="AUL225" s="27"/>
      <c r="AUM225" s="27"/>
      <c r="AUN225" s="27"/>
      <c r="AUO225" s="27"/>
      <c r="AUP225" s="27"/>
      <c r="AUQ225" s="27"/>
      <c r="AUR225" s="27"/>
      <c r="AUS225" s="27"/>
      <c r="AUT225" s="27"/>
      <c r="AUU225" s="27"/>
      <c r="AUV225" s="27"/>
      <c r="AUW225" s="27"/>
      <c r="AUX225" s="27"/>
      <c r="AUY225" s="27"/>
      <c r="AUZ225" s="27"/>
      <c r="AVA225" s="27"/>
      <c r="AVB225" s="27"/>
      <c r="AVC225" s="27"/>
      <c r="AVD225" s="27"/>
      <c r="AVE225" s="27"/>
      <c r="AVF225" s="27"/>
      <c r="AVG225" s="27"/>
      <c r="AVH225" s="27"/>
      <c r="AVI225" s="27"/>
      <c r="AVJ225" s="27"/>
      <c r="AVK225" s="27"/>
      <c r="AVL225" s="27"/>
      <c r="AVM225" s="27"/>
      <c r="AVN225" s="27"/>
      <c r="AVO225" s="27"/>
      <c r="AVP225" s="27"/>
      <c r="AVQ225" s="27"/>
      <c r="AVR225" s="27"/>
      <c r="AVS225" s="27"/>
      <c r="AVT225" s="27"/>
      <c r="AVU225" s="27"/>
      <c r="AVV225" s="27"/>
      <c r="AVW225" s="27"/>
      <c r="AVX225" s="27"/>
      <c r="AVY225" s="27"/>
      <c r="AVZ225" s="27"/>
      <c r="AWA225" s="27"/>
      <c r="AWB225" s="27"/>
      <c r="AWC225" s="27"/>
      <c r="AWD225" s="27"/>
      <c r="AWE225" s="27"/>
      <c r="AWF225" s="27"/>
      <c r="AWG225" s="27"/>
      <c r="AWH225" s="27"/>
      <c r="AWI225" s="27"/>
      <c r="AWJ225" s="27"/>
      <c r="AWK225" s="27"/>
      <c r="AWL225" s="27"/>
      <c r="AWM225" s="27"/>
      <c r="AWN225" s="27"/>
      <c r="AWO225" s="27"/>
      <c r="AWP225" s="27"/>
      <c r="AWQ225" s="27"/>
      <c r="AWR225" s="27"/>
      <c r="AWS225" s="27"/>
      <c r="AWT225" s="27"/>
      <c r="AWU225" s="27"/>
      <c r="AWV225" s="27"/>
      <c r="AWW225" s="27"/>
      <c r="AWX225" s="27"/>
      <c r="AWY225" s="27"/>
      <c r="AWZ225" s="27"/>
      <c r="AXA225" s="27"/>
      <c r="AXB225" s="27"/>
      <c r="AXC225" s="27"/>
      <c r="AXD225" s="27"/>
      <c r="AXE225" s="27"/>
      <c r="AXF225" s="27"/>
      <c r="AXG225" s="27"/>
      <c r="AXH225" s="27"/>
      <c r="AXI225" s="27"/>
      <c r="AXJ225" s="27"/>
      <c r="AXK225" s="27"/>
      <c r="AXL225" s="27"/>
      <c r="AXM225" s="27"/>
      <c r="AXN225" s="27"/>
      <c r="AXO225" s="27"/>
      <c r="AXP225" s="27"/>
      <c r="AXQ225" s="27"/>
      <c r="AXR225" s="27"/>
      <c r="AXS225" s="27"/>
      <c r="AXT225" s="27"/>
      <c r="AXU225" s="27"/>
      <c r="AXV225" s="27"/>
      <c r="AXW225" s="27"/>
      <c r="AXX225" s="27"/>
      <c r="AXY225" s="27"/>
      <c r="AXZ225" s="27"/>
      <c r="AYA225" s="27"/>
      <c r="AYB225" s="27"/>
      <c r="AYC225" s="27"/>
      <c r="AYD225" s="27"/>
      <c r="AYE225" s="27"/>
      <c r="AYF225" s="27"/>
      <c r="AYG225" s="27"/>
      <c r="AYH225" s="27"/>
      <c r="AYI225" s="27"/>
      <c r="AYJ225" s="27"/>
      <c r="AYK225" s="27"/>
      <c r="AYL225" s="27"/>
      <c r="AYM225" s="27"/>
      <c r="AYN225" s="27"/>
      <c r="AYO225" s="27"/>
      <c r="AYP225" s="27"/>
      <c r="AYQ225" s="27"/>
      <c r="AYR225" s="27"/>
      <c r="AYS225" s="27"/>
      <c r="AYT225" s="27"/>
      <c r="AYU225" s="27"/>
      <c r="AYV225" s="27"/>
      <c r="AYW225" s="27"/>
      <c r="AYX225" s="27"/>
      <c r="AYY225" s="27"/>
      <c r="AYZ225" s="27"/>
      <c r="AZA225" s="27"/>
      <c r="AZB225" s="27"/>
      <c r="AZC225" s="27"/>
      <c r="AZD225" s="27"/>
      <c r="AZE225" s="27"/>
      <c r="AZF225" s="27"/>
      <c r="AZG225" s="27"/>
      <c r="AZH225" s="27"/>
      <c r="AZI225" s="27"/>
      <c r="AZJ225" s="27"/>
      <c r="AZK225" s="27"/>
      <c r="AZL225" s="27"/>
      <c r="AZM225" s="27"/>
      <c r="AZN225" s="27"/>
      <c r="AZO225" s="27"/>
      <c r="AZP225" s="27"/>
      <c r="AZQ225" s="27"/>
      <c r="AZR225" s="27"/>
      <c r="AZS225" s="27"/>
      <c r="AZT225" s="27"/>
      <c r="AZU225" s="27"/>
      <c r="AZV225" s="27"/>
      <c r="AZW225" s="27"/>
      <c r="AZX225" s="27"/>
      <c r="AZY225" s="27"/>
      <c r="AZZ225" s="27"/>
      <c r="BAA225" s="27"/>
      <c r="BAB225" s="27"/>
      <c r="BAC225" s="27"/>
      <c r="BAD225" s="27"/>
      <c r="BAE225" s="27"/>
      <c r="BAF225" s="27"/>
      <c r="BAG225" s="27"/>
      <c r="BAH225" s="27"/>
      <c r="BAI225" s="27"/>
      <c r="BAJ225" s="27"/>
      <c r="BAK225" s="27"/>
      <c r="BAL225" s="27"/>
      <c r="BAM225" s="27"/>
      <c r="BAN225" s="27"/>
      <c r="BAO225" s="27"/>
      <c r="BAP225" s="27"/>
      <c r="BAQ225" s="27"/>
      <c r="BAR225" s="27"/>
      <c r="BAS225" s="27"/>
      <c r="BAT225" s="27"/>
      <c r="BAU225" s="27"/>
      <c r="BAV225" s="27"/>
      <c r="BAW225" s="27"/>
      <c r="BAX225" s="27"/>
      <c r="BAY225" s="27"/>
      <c r="BAZ225" s="27"/>
      <c r="BBA225" s="27"/>
      <c r="BBB225" s="27"/>
      <c r="BBC225" s="27"/>
      <c r="BBD225" s="27"/>
      <c r="BBE225" s="27"/>
      <c r="BBF225" s="27"/>
      <c r="BBG225" s="27"/>
      <c r="BBH225" s="27"/>
      <c r="BBI225" s="27"/>
      <c r="BBJ225" s="27"/>
      <c r="BBK225" s="27"/>
      <c r="BBL225" s="27"/>
      <c r="BBM225" s="27"/>
      <c r="BBN225" s="27"/>
      <c r="BBO225" s="27"/>
      <c r="BBP225" s="27"/>
      <c r="BBQ225" s="27"/>
      <c r="BBR225" s="27"/>
      <c r="BBS225" s="27"/>
      <c r="BBT225" s="27"/>
      <c r="BBU225" s="27"/>
      <c r="BBV225" s="27"/>
      <c r="BBW225" s="27"/>
      <c r="BBX225" s="27"/>
      <c r="BBY225" s="27"/>
      <c r="BBZ225" s="27"/>
      <c r="BCA225" s="27"/>
      <c r="BCB225" s="27"/>
      <c r="BCC225" s="27"/>
      <c r="BCD225" s="27"/>
      <c r="BCE225" s="27"/>
      <c r="BCF225" s="27"/>
      <c r="BCG225" s="27"/>
      <c r="BCH225" s="27"/>
      <c r="BCI225" s="27"/>
      <c r="BCJ225" s="27"/>
      <c r="BCK225" s="27"/>
      <c r="BCL225" s="27"/>
      <c r="BCM225" s="27"/>
      <c r="BCN225" s="27"/>
      <c r="BCO225" s="27"/>
      <c r="BCP225" s="27"/>
      <c r="BCQ225" s="27"/>
      <c r="BCR225" s="27"/>
      <c r="BCS225" s="27"/>
      <c r="BCT225" s="27"/>
      <c r="BCU225" s="27"/>
      <c r="BCV225" s="27"/>
      <c r="BCW225" s="27"/>
      <c r="BCX225" s="27"/>
      <c r="BCY225" s="27"/>
      <c r="BCZ225" s="27"/>
      <c r="BDA225" s="27"/>
      <c r="BDB225" s="27"/>
      <c r="BDC225" s="27"/>
      <c r="BDD225" s="27"/>
      <c r="BDE225" s="27"/>
      <c r="BDF225" s="27"/>
      <c r="BDG225" s="27"/>
      <c r="BDH225" s="27"/>
      <c r="BDI225" s="27"/>
      <c r="BDJ225" s="27"/>
      <c r="BDK225" s="27"/>
      <c r="BDL225" s="27"/>
      <c r="BDM225" s="27"/>
      <c r="BDN225" s="27"/>
      <c r="BDO225" s="27"/>
      <c r="BDP225" s="27"/>
      <c r="BDQ225" s="27"/>
      <c r="BDR225" s="27"/>
      <c r="BDS225" s="27"/>
      <c r="BDT225" s="27"/>
      <c r="BDU225" s="27"/>
      <c r="BDV225" s="27"/>
      <c r="BDW225" s="27"/>
      <c r="BDX225" s="27"/>
      <c r="BDY225" s="27"/>
      <c r="BDZ225" s="27"/>
      <c r="BEA225" s="27"/>
      <c r="BEB225" s="27"/>
      <c r="BEC225" s="27"/>
      <c r="BED225" s="27"/>
      <c r="BEE225" s="27"/>
      <c r="BEF225" s="27"/>
      <c r="BEG225" s="27"/>
      <c r="BEH225" s="27"/>
      <c r="BEI225" s="27"/>
      <c r="BEJ225" s="27"/>
      <c r="BEK225" s="27"/>
      <c r="BEL225" s="27"/>
      <c r="BEM225" s="27"/>
      <c r="BEN225" s="27"/>
      <c r="BEO225" s="27"/>
      <c r="BEP225" s="27"/>
      <c r="BEQ225" s="27"/>
      <c r="BER225" s="27"/>
      <c r="BES225" s="27"/>
      <c r="BET225" s="27"/>
      <c r="BEU225" s="27"/>
      <c r="BEV225" s="27"/>
      <c r="BEW225" s="27"/>
      <c r="BEX225" s="27"/>
      <c r="BEY225" s="27"/>
      <c r="BEZ225" s="27"/>
      <c r="BFA225" s="27"/>
      <c r="BFB225" s="27"/>
      <c r="BFC225" s="27"/>
      <c r="BFD225" s="27"/>
      <c r="BFE225" s="27"/>
      <c r="BFF225" s="27"/>
      <c r="BFG225" s="27"/>
      <c r="BFH225" s="27"/>
      <c r="BFI225" s="27"/>
      <c r="BFJ225" s="27"/>
      <c r="BFK225" s="27"/>
      <c r="BFL225" s="27"/>
      <c r="BFM225" s="27"/>
      <c r="BFN225" s="27"/>
      <c r="BFO225" s="27"/>
      <c r="BFP225" s="27"/>
      <c r="BFQ225" s="27"/>
      <c r="BFR225" s="27"/>
      <c r="BFS225" s="27"/>
      <c r="BFT225" s="27"/>
      <c r="BFU225" s="27"/>
      <c r="BFV225" s="27"/>
      <c r="BFW225" s="27"/>
      <c r="BFX225" s="27"/>
      <c r="BFY225" s="27"/>
      <c r="BFZ225" s="27"/>
      <c r="BGA225" s="27"/>
      <c r="BGB225" s="27"/>
      <c r="BGC225" s="27"/>
      <c r="BGD225" s="27"/>
      <c r="BGE225" s="27"/>
      <c r="BGF225" s="27"/>
      <c r="BGG225" s="27"/>
      <c r="BGH225" s="27"/>
      <c r="BGI225" s="27"/>
      <c r="BGJ225" s="27"/>
      <c r="BGK225" s="27"/>
      <c r="BGL225" s="27"/>
      <c r="BGM225" s="27"/>
      <c r="BGN225" s="27"/>
      <c r="BGO225" s="27"/>
      <c r="BGP225" s="27"/>
      <c r="BGQ225" s="27"/>
      <c r="BGR225" s="27"/>
      <c r="BGS225" s="27"/>
      <c r="BGT225" s="27"/>
      <c r="BGU225" s="27"/>
      <c r="BGV225" s="27"/>
      <c r="BGW225" s="27"/>
      <c r="BGX225" s="27"/>
      <c r="BGY225" s="27"/>
      <c r="BGZ225" s="27"/>
      <c r="BHA225" s="27"/>
      <c r="BHB225" s="27"/>
      <c r="BHC225" s="27"/>
      <c r="BHD225" s="27"/>
      <c r="BHE225" s="27"/>
      <c r="BHF225" s="27"/>
      <c r="BHG225" s="27"/>
      <c r="BHH225" s="27"/>
      <c r="BHI225" s="27"/>
      <c r="BHJ225" s="27"/>
      <c r="BHK225" s="27"/>
      <c r="BHL225" s="27"/>
      <c r="BHM225" s="27"/>
      <c r="BHN225" s="27"/>
      <c r="BHO225" s="27"/>
      <c r="BHP225" s="27"/>
      <c r="BHQ225" s="27"/>
      <c r="BHR225" s="27"/>
      <c r="BHS225" s="27"/>
      <c r="BHT225" s="27"/>
      <c r="BHU225" s="27"/>
      <c r="BHV225" s="27"/>
      <c r="BHW225" s="27"/>
      <c r="BHX225" s="27"/>
      <c r="BHY225" s="27"/>
      <c r="BHZ225" s="27"/>
      <c r="BIA225" s="27"/>
      <c r="BIB225" s="27"/>
      <c r="BIC225" s="27"/>
      <c r="BID225" s="27"/>
      <c r="BIE225" s="27"/>
      <c r="BIF225" s="27"/>
      <c r="BIG225" s="27"/>
      <c r="BIH225" s="27"/>
      <c r="BII225" s="27"/>
      <c r="BIJ225" s="27"/>
      <c r="BIK225" s="27"/>
      <c r="BIL225" s="27"/>
      <c r="BIM225" s="27"/>
      <c r="BIN225" s="27"/>
      <c r="BIO225" s="27"/>
      <c r="BIP225" s="27"/>
      <c r="BIQ225" s="27"/>
      <c r="BIR225" s="27"/>
      <c r="BIS225" s="27"/>
      <c r="BIT225" s="27"/>
      <c r="BIU225" s="27"/>
      <c r="BIV225" s="27"/>
      <c r="BIW225" s="27"/>
      <c r="BIX225" s="27"/>
      <c r="BIY225" s="27"/>
      <c r="BIZ225" s="27"/>
      <c r="BJA225" s="27"/>
      <c r="BJB225" s="27"/>
      <c r="BJC225" s="27"/>
      <c r="BJD225" s="27"/>
      <c r="BJE225" s="27"/>
      <c r="BJF225" s="27"/>
      <c r="BJG225" s="27"/>
      <c r="BJH225" s="27"/>
      <c r="BJI225" s="27"/>
      <c r="BJJ225" s="27"/>
      <c r="BJK225" s="27"/>
      <c r="BJL225" s="27"/>
      <c r="BJM225" s="27"/>
      <c r="BJN225" s="27"/>
      <c r="BJO225" s="27"/>
      <c r="BJP225" s="27"/>
      <c r="BJQ225" s="27"/>
      <c r="BJR225" s="27"/>
      <c r="BJS225" s="27"/>
      <c r="BJT225" s="27"/>
      <c r="BJU225" s="27"/>
      <c r="BJV225" s="27"/>
      <c r="BJW225" s="27"/>
      <c r="BJX225" s="27"/>
      <c r="BJY225" s="27"/>
      <c r="BJZ225" s="27"/>
      <c r="BKA225" s="27"/>
      <c r="BKB225" s="27"/>
      <c r="BKC225" s="27"/>
      <c r="BKD225" s="27"/>
      <c r="BKE225" s="27"/>
      <c r="BKF225" s="27"/>
      <c r="BKG225" s="27"/>
      <c r="BKH225" s="27"/>
      <c r="BKI225" s="27"/>
      <c r="BKJ225" s="27"/>
      <c r="BKK225" s="27"/>
      <c r="BKL225" s="27"/>
      <c r="BKM225" s="27"/>
      <c r="BKN225" s="27"/>
      <c r="BKO225" s="27"/>
      <c r="BKP225" s="27"/>
      <c r="BKQ225" s="27"/>
      <c r="BKR225" s="27"/>
      <c r="BKS225" s="27"/>
      <c r="BKT225" s="27"/>
      <c r="BKU225" s="27"/>
      <c r="BKV225" s="27"/>
      <c r="BKW225" s="27"/>
      <c r="BKX225" s="27"/>
      <c r="BKY225" s="27"/>
      <c r="BKZ225" s="27"/>
      <c r="BLA225" s="27"/>
      <c r="BLB225" s="27"/>
      <c r="BLC225" s="27"/>
      <c r="BLD225" s="27"/>
      <c r="BLE225" s="27"/>
      <c r="BLF225" s="27"/>
      <c r="BLG225" s="27"/>
      <c r="BLH225" s="27"/>
      <c r="BLI225" s="27"/>
      <c r="BLJ225" s="27"/>
      <c r="BLK225" s="27"/>
      <c r="BLL225" s="27"/>
      <c r="BLM225" s="27"/>
      <c r="BLN225" s="27"/>
      <c r="BLO225" s="27"/>
      <c r="BLP225" s="27"/>
      <c r="BLQ225" s="27"/>
      <c r="BLR225" s="27"/>
      <c r="BLS225" s="27"/>
      <c r="BLT225" s="27"/>
      <c r="BLU225" s="27"/>
      <c r="BLV225" s="27"/>
      <c r="BLW225" s="27"/>
      <c r="BLX225" s="27"/>
      <c r="BLY225" s="27"/>
      <c r="BLZ225" s="27"/>
      <c r="BMA225" s="27"/>
      <c r="BMB225" s="27"/>
      <c r="BMC225" s="27"/>
      <c r="BMD225" s="27"/>
      <c r="BME225" s="27"/>
      <c r="BMF225" s="27"/>
      <c r="BMG225" s="27"/>
      <c r="BMH225" s="27"/>
      <c r="BMI225" s="27"/>
      <c r="BMJ225" s="27"/>
      <c r="BMK225" s="27"/>
      <c r="BML225" s="27"/>
      <c r="BMM225" s="27"/>
      <c r="BMN225" s="27"/>
      <c r="BMO225" s="27"/>
      <c r="BMP225" s="27"/>
      <c r="BMQ225" s="27"/>
      <c r="BMR225" s="27"/>
      <c r="BMS225" s="27"/>
      <c r="BMT225" s="27"/>
      <c r="BMU225" s="27"/>
      <c r="BMV225" s="27"/>
      <c r="BMW225" s="27"/>
      <c r="BMX225" s="27"/>
      <c r="BMY225" s="27"/>
      <c r="BMZ225" s="27"/>
      <c r="BNA225" s="27"/>
      <c r="BNB225" s="27"/>
      <c r="BNC225" s="27"/>
      <c r="BND225" s="27"/>
      <c r="BNE225" s="27"/>
      <c r="BNF225" s="27"/>
      <c r="BNG225" s="27"/>
      <c r="BNH225" s="27"/>
      <c r="BNI225" s="27"/>
      <c r="BNJ225" s="27"/>
      <c r="BNK225" s="27"/>
      <c r="BNL225" s="27"/>
      <c r="BNM225" s="27"/>
      <c r="BNN225" s="27"/>
      <c r="BNO225" s="27"/>
      <c r="BNP225" s="27"/>
      <c r="BNQ225" s="27"/>
      <c r="BNR225" s="27"/>
      <c r="BNS225" s="27"/>
      <c r="BNT225" s="27"/>
      <c r="BNU225" s="27"/>
      <c r="BNV225" s="27"/>
      <c r="BNW225" s="27"/>
      <c r="BNX225" s="27"/>
      <c r="BNY225" s="27"/>
      <c r="BNZ225" s="27"/>
      <c r="BOA225" s="27"/>
      <c r="BOB225" s="27"/>
      <c r="BOC225" s="27"/>
      <c r="BOD225" s="27"/>
      <c r="BOE225" s="27"/>
      <c r="BOF225" s="27"/>
      <c r="BOG225" s="27"/>
      <c r="BOH225" s="27"/>
      <c r="BOI225" s="27"/>
      <c r="BOJ225" s="27"/>
      <c r="BOK225" s="27"/>
      <c r="BOL225" s="27"/>
      <c r="BOM225" s="27"/>
      <c r="BON225" s="27"/>
      <c r="BOO225" s="27"/>
      <c r="BOP225" s="27"/>
      <c r="BOQ225" s="27"/>
      <c r="BOR225" s="27"/>
      <c r="BOS225" s="27"/>
      <c r="BOT225" s="27"/>
      <c r="BOU225" s="27"/>
      <c r="BOV225" s="27"/>
      <c r="BOW225" s="27"/>
      <c r="BOX225" s="27"/>
      <c r="BOY225" s="27"/>
      <c r="BOZ225" s="27"/>
      <c r="BPA225" s="27"/>
      <c r="BPB225" s="27"/>
      <c r="BPC225" s="27"/>
      <c r="BPD225" s="27"/>
      <c r="BPE225" s="27"/>
      <c r="BPF225" s="27"/>
      <c r="BPG225" s="27"/>
      <c r="BPH225" s="27"/>
      <c r="BPI225" s="27"/>
      <c r="BPJ225" s="27"/>
      <c r="BPK225" s="27"/>
      <c r="BPL225" s="27"/>
      <c r="BPM225" s="27"/>
      <c r="BPN225" s="27"/>
      <c r="BPO225" s="27"/>
      <c r="BPP225" s="27"/>
      <c r="BPQ225" s="27"/>
      <c r="BPR225" s="27"/>
      <c r="BPS225" s="27"/>
      <c r="BPT225" s="27"/>
      <c r="BPU225" s="27"/>
      <c r="BPV225" s="27"/>
      <c r="BPW225" s="27"/>
      <c r="BPX225" s="27"/>
      <c r="BPY225" s="27"/>
      <c r="BPZ225" s="27"/>
      <c r="BQA225" s="27"/>
      <c r="BQB225" s="27"/>
      <c r="BQC225" s="27"/>
      <c r="BQD225" s="27"/>
      <c r="BQE225" s="27"/>
      <c r="BQF225" s="27"/>
      <c r="BQG225" s="27"/>
      <c r="BQH225" s="27"/>
      <c r="BQI225" s="27"/>
      <c r="BQJ225" s="27"/>
      <c r="BQK225" s="27"/>
      <c r="BQL225" s="27"/>
      <c r="BQM225" s="27"/>
      <c r="BQN225" s="27"/>
      <c r="BQO225" s="27"/>
      <c r="BQP225" s="27"/>
      <c r="BQQ225" s="27"/>
      <c r="BQR225" s="27"/>
      <c r="BQS225" s="27"/>
      <c r="BQT225" s="27"/>
      <c r="BQU225" s="27"/>
      <c r="BQV225" s="27"/>
      <c r="BQW225" s="27"/>
      <c r="BQX225" s="27"/>
      <c r="BQY225" s="27"/>
      <c r="BQZ225" s="27"/>
      <c r="BRA225" s="27"/>
      <c r="BRB225" s="27"/>
      <c r="BRC225" s="27"/>
      <c r="BRD225" s="27"/>
      <c r="BRE225" s="27"/>
      <c r="BRF225" s="27"/>
      <c r="BRG225" s="27"/>
      <c r="BRH225" s="27"/>
      <c r="BRI225" s="27"/>
      <c r="BRJ225" s="27"/>
      <c r="BRK225" s="27"/>
      <c r="BRL225" s="27"/>
      <c r="BRM225" s="27"/>
      <c r="BRN225" s="27"/>
      <c r="BRO225" s="27"/>
      <c r="BRP225" s="27"/>
      <c r="BRQ225" s="27"/>
      <c r="BRR225" s="27"/>
      <c r="BRS225" s="27"/>
      <c r="BRT225" s="27"/>
      <c r="BRU225" s="27"/>
      <c r="BRV225" s="27"/>
      <c r="BRW225" s="27"/>
      <c r="BRX225" s="27"/>
      <c r="BRY225" s="27"/>
      <c r="BRZ225" s="27"/>
      <c r="BSA225" s="27"/>
      <c r="BSB225" s="27"/>
      <c r="BSC225" s="27"/>
      <c r="BSD225" s="27"/>
      <c r="BSE225" s="27"/>
      <c r="BSF225" s="27"/>
      <c r="BSG225" s="27"/>
      <c r="BSH225" s="27"/>
      <c r="BSI225" s="27"/>
      <c r="BSJ225" s="27"/>
      <c r="BSK225" s="27"/>
      <c r="BSL225" s="27"/>
      <c r="BSM225" s="27"/>
      <c r="BSN225" s="27"/>
      <c r="BSO225" s="27"/>
      <c r="BSP225" s="27"/>
      <c r="BSQ225" s="27"/>
      <c r="BSR225" s="27"/>
      <c r="BSS225" s="27"/>
      <c r="BST225" s="27"/>
      <c r="BSU225" s="27"/>
      <c r="BSV225" s="27"/>
      <c r="BSW225" s="27"/>
      <c r="BSX225" s="27"/>
      <c r="BSY225" s="27"/>
      <c r="BSZ225" s="27"/>
      <c r="BTA225" s="27"/>
      <c r="BTB225" s="27"/>
      <c r="BTC225" s="27"/>
      <c r="BTD225" s="27"/>
      <c r="BTE225" s="27"/>
      <c r="BTF225" s="27"/>
      <c r="BTG225" s="27"/>
      <c r="BTH225" s="27"/>
      <c r="BTI225" s="27"/>
      <c r="BTJ225" s="27"/>
      <c r="BTK225" s="27"/>
      <c r="BTL225" s="27"/>
      <c r="BTM225" s="27"/>
      <c r="BTN225" s="27"/>
      <c r="BTO225" s="27"/>
      <c r="BTP225" s="27"/>
      <c r="BTQ225" s="27"/>
      <c r="BTR225" s="27"/>
      <c r="BTS225" s="27"/>
      <c r="BTT225" s="27"/>
      <c r="BTU225" s="27"/>
      <c r="BTV225" s="27"/>
      <c r="BTW225" s="27"/>
      <c r="BTX225" s="27"/>
      <c r="BTY225" s="27"/>
      <c r="BTZ225" s="27"/>
      <c r="BUA225" s="27"/>
      <c r="BUB225" s="27"/>
      <c r="BUC225" s="27"/>
      <c r="BUD225" s="27"/>
      <c r="BUE225" s="27"/>
      <c r="BUF225" s="27"/>
      <c r="BUG225" s="27"/>
      <c r="BUH225" s="27"/>
      <c r="BUI225" s="27"/>
      <c r="BUJ225" s="27"/>
      <c r="BUK225" s="27"/>
      <c r="BUL225" s="27"/>
      <c r="BUM225" s="27"/>
      <c r="BUN225" s="27"/>
      <c r="BUO225" s="27"/>
      <c r="BUP225" s="27"/>
      <c r="BUQ225" s="27"/>
      <c r="BUR225" s="27"/>
      <c r="BUS225" s="27"/>
      <c r="BUT225" s="27"/>
      <c r="BUU225" s="27"/>
      <c r="BUV225" s="27"/>
      <c r="BUW225" s="27"/>
      <c r="BUX225" s="27"/>
      <c r="BUY225" s="27"/>
      <c r="BUZ225" s="27"/>
      <c r="BVA225" s="27"/>
      <c r="BVB225" s="27"/>
      <c r="BVC225" s="27"/>
      <c r="BVD225" s="27"/>
      <c r="BVE225" s="27"/>
      <c r="BVF225" s="27"/>
      <c r="BVG225" s="27"/>
      <c r="BVH225" s="27"/>
      <c r="BVI225" s="27"/>
      <c r="BVJ225" s="27"/>
      <c r="BVK225" s="27"/>
      <c r="BVL225" s="27"/>
      <c r="BVM225" s="27"/>
      <c r="BVN225" s="27"/>
      <c r="BVO225" s="27"/>
      <c r="BVP225" s="27"/>
      <c r="BVQ225" s="27"/>
      <c r="BVR225" s="27"/>
      <c r="BVS225" s="27"/>
      <c r="BVT225" s="27"/>
      <c r="BVU225" s="27"/>
      <c r="BVV225" s="27"/>
      <c r="BVW225" s="27"/>
      <c r="BVX225" s="27"/>
      <c r="BVY225" s="27"/>
      <c r="BVZ225" s="27"/>
      <c r="BWA225" s="27"/>
      <c r="BWB225" s="27"/>
      <c r="BWC225" s="27"/>
      <c r="BWD225" s="27"/>
      <c r="BWE225" s="27"/>
      <c r="BWF225" s="27"/>
      <c r="BWG225" s="27"/>
      <c r="BWH225" s="27"/>
      <c r="BWI225" s="27"/>
      <c r="BWJ225" s="27"/>
      <c r="BWK225" s="27"/>
      <c r="BWL225" s="27"/>
      <c r="BWM225" s="27"/>
      <c r="BWN225" s="27"/>
      <c r="BWO225" s="27"/>
      <c r="BWP225" s="27"/>
      <c r="BWQ225" s="27"/>
      <c r="BWR225" s="27"/>
      <c r="BWS225" s="27"/>
      <c r="BWT225" s="27"/>
      <c r="BWU225" s="27"/>
      <c r="BWV225" s="27"/>
      <c r="BWW225" s="27"/>
      <c r="BWX225" s="27"/>
      <c r="BWY225" s="27"/>
      <c r="BWZ225" s="27"/>
      <c r="BXA225" s="27"/>
      <c r="BXB225" s="27"/>
      <c r="BXC225" s="27"/>
      <c r="BXD225" s="27"/>
      <c r="BXE225" s="27"/>
      <c r="BXF225" s="27"/>
      <c r="BXG225" s="27"/>
      <c r="BXH225" s="27"/>
      <c r="BXI225" s="27"/>
      <c r="BXJ225" s="27"/>
      <c r="BXK225" s="27"/>
      <c r="BXL225" s="27"/>
      <c r="BXM225" s="27"/>
      <c r="BXN225" s="27"/>
      <c r="BXO225" s="27"/>
      <c r="BXP225" s="27"/>
      <c r="BXQ225" s="27"/>
      <c r="BXR225" s="27"/>
      <c r="BXS225" s="27"/>
      <c r="BXT225" s="27"/>
      <c r="BXU225" s="27"/>
      <c r="BXV225" s="27"/>
      <c r="BXW225" s="27"/>
      <c r="BXX225" s="27"/>
      <c r="BXY225" s="27"/>
      <c r="BXZ225" s="27"/>
      <c r="BYA225" s="27"/>
      <c r="BYB225" s="27"/>
      <c r="BYC225" s="27"/>
      <c r="BYD225" s="27"/>
      <c r="BYE225" s="27"/>
      <c r="BYF225" s="27"/>
      <c r="BYG225" s="27"/>
      <c r="BYH225" s="27"/>
      <c r="BYI225" s="27"/>
      <c r="BYJ225" s="27"/>
      <c r="BYK225" s="27"/>
      <c r="BYL225" s="27"/>
      <c r="BYM225" s="27"/>
      <c r="BYN225" s="27"/>
      <c r="BYO225" s="27"/>
      <c r="BYP225" s="27"/>
      <c r="BYQ225" s="27"/>
      <c r="BYR225" s="27"/>
      <c r="BYS225" s="27"/>
      <c r="BYT225" s="27"/>
      <c r="BYU225" s="27"/>
      <c r="BYV225" s="27"/>
      <c r="BYW225" s="27"/>
      <c r="BYX225" s="27"/>
      <c r="BYY225" s="27"/>
      <c r="BYZ225" s="27"/>
      <c r="BZA225" s="27"/>
      <c r="BZB225" s="27"/>
      <c r="BZC225" s="27"/>
      <c r="BZD225" s="27"/>
      <c r="BZE225" s="27"/>
      <c r="BZF225" s="27"/>
      <c r="BZG225" s="27"/>
      <c r="BZH225" s="27"/>
      <c r="BZI225" s="27"/>
      <c r="BZJ225" s="27"/>
      <c r="BZK225" s="27"/>
      <c r="BZL225" s="27"/>
      <c r="BZM225" s="27"/>
      <c r="BZN225" s="27"/>
      <c r="BZO225" s="27"/>
      <c r="BZP225" s="27"/>
      <c r="BZQ225" s="27"/>
      <c r="BZR225" s="27"/>
      <c r="BZS225" s="27"/>
      <c r="BZT225" s="27"/>
      <c r="BZU225" s="27"/>
      <c r="BZV225" s="27"/>
      <c r="BZW225" s="27"/>
      <c r="BZX225" s="27"/>
      <c r="BZY225" s="27"/>
      <c r="BZZ225" s="27"/>
      <c r="CAA225" s="27"/>
      <c r="CAB225" s="27"/>
      <c r="CAC225" s="27"/>
      <c r="CAD225" s="27"/>
      <c r="CAE225" s="27"/>
      <c r="CAF225" s="27"/>
      <c r="CAG225" s="27"/>
      <c r="CAH225" s="27"/>
      <c r="CAI225" s="27"/>
      <c r="CAJ225" s="27"/>
      <c r="CAK225" s="27"/>
      <c r="CAL225" s="27"/>
      <c r="CAM225" s="27"/>
      <c r="CAN225" s="27"/>
      <c r="CAO225" s="27"/>
      <c r="CAP225" s="27"/>
      <c r="CAQ225" s="27"/>
      <c r="CAR225" s="27"/>
      <c r="CAS225" s="27"/>
      <c r="CAT225" s="27"/>
      <c r="CAU225" s="27"/>
      <c r="CAV225" s="27"/>
      <c r="CAW225" s="27"/>
      <c r="CAX225" s="27"/>
      <c r="CAY225" s="27"/>
      <c r="CAZ225" s="27"/>
      <c r="CBA225" s="27"/>
      <c r="CBB225" s="27"/>
      <c r="CBC225" s="27"/>
      <c r="CBD225" s="27"/>
      <c r="CBE225" s="27"/>
      <c r="CBF225" s="27"/>
      <c r="CBG225" s="27"/>
      <c r="CBH225" s="27"/>
      <c r="CBI225" s="27"/>
      <c r="CBJ225" s="27"/>
      <c r="CBK225" s="27"/>
      <c r="CBL225" s="27"/>
      <c r="CBM225" s="27"/>
      <c r="CBN225" s="27"/>
      <c r="CBO225" s="27"/>
      <c r="CBP225" s="27"/>
      <c r="CBQ225" s="27"/>
      <c r="CBR225" s="27"/>
      <c r="CBS225" s="27"/>
      <c r="CBT225" s="27"/>
      <c r="CBU225" s="27"/>
      <c r="CBV225" s="27"/>
      <c r="CBW225" s="27"/>
      <c r="CBX225" s="27"/>
      <c r="CBY225" s="27"/>
      <c r="CBZ225" s="27"/>
      <c r="CCA225" s="27"/>
      <c r="CCB225" s="27"/>
      <c r="CCC225" s="27"/>
      <c r="CCD225" s="27"/>
      <c r="CCE225" s="27"/>
      <c r="CCF225" s="27"/>
      <c r="CCG225" s="27"/>
      <c r="CCH225" s="27"/>
      <c r="CCI225" s="27"/>
      <c r="CCJ225" s="27"/>
      <c r="CCK225" s="27"/>
      <c r="CCL225" s="27"/>
      <c r="CCM225" s="27"/>
      <c r="CCN225" s="27"/>
      <c r="CCO225" s="27"/>
      <c r="CCP225" s="27"/>
      <c r="CCQ225" s="27"/>
      <c r="CCR225" s="27"/>
      <c r="CCS225" s="27"/>
      <c r="CCT225" s="27"/>
      <c r="CCU225" s="27"/>
      <c r="CCV225" s="27"/>
      <c r="CCW225" s="27"/>
      <c r="CCX225" s="27"/>
      <c r="CCY225" s="27"/>
      <c r="CCZ225" s="27"/>
      <c r="CDA225" s="27"/>
      <c r="CDB225" s="27"/>
      <c r="CDC225" s="27"/>
      <c r="CDD225" s="27"/>
      <c r="CDE225" s="27"/>
      <c r="CDF225" s="27"/>
      <c r="CDG225" s="27"/>
      <c r="CDH225" s="27"/>
      <c r="CDI225" s="27"/>
      <c r="CDJ225" s="27"/>
      <c r="CDK225" s="27"/>
      <c r="CDL225" s="27"/>
      <c r="CDM225" s="27"/>
      <c r="CDN225" s="27"/>
      <c r="CDO225" s="27"/>
      <c r="CDP225" s="27"/>
      <c r="CDQ225" s="27"/>
      <c r="CDR225" s="27"/>
      <c r="CDS225" s="27"/>
      <c r="CDT225" s="27"/>
      <c r="CDU225" s="27"/>
      <c r="CDV225" s="27"/>
      <c r="CDW225" s="27"/>
      <c r="CDX225" s="27"/>
      <c r="CDY225" s="27"/>
      <c r="CDZ225" s="27"/>
      <c r="CEA225" s="27"/>
      <c r="CEB225" s="27"/>
      <c r="CEC225" s="27"/>
      <c r="CED225" s="27"/>
      <c r="CEE225" s="27"/>
      <c r="CEF225" s="27"/>
      <c r="CEG225" s="27"/>
      <c r="CEH225" s="27"/>
      <c r="CEI225" s="27"/>
      <c r="CEJ225" s="27"/>
      <c r="CEK225" s="27"/>
      <c r="CEL225" s="27"/>
      <c r="CEM225" s="27"/>
      <c r="CEN225" s="27"/>
      <c r="CEO225" s="27"/>
      <c r="CEP225" s="27"/>
      <c r="CEQ225" s="27"/>
      <c r="CER225" s="27"/>
      <c r="CES225" s="27"/>
      <c r="CET225" s="27"/>
      <c r="CEU225" s="27"/>
      <c r="CEV225" s="27"/>
      <c r="CEW225" s="27"/>
      <c r="CEX225" s="27"/>
      <c r="CEY225" s="27"/>
      <c r="CEZ225" s="27"/>
      <c r="CFA225" s="27"/>
      <c r="CFB225" s="27"/>
      <c r="CFC225" s="27"/>
      <c r="CFD225" s="27"/>
      <c r="CFE225" s="27"/>
      <c r="CFF225" s="27"/>
      <c r="CFG225" s="27"/>
      <c r="CFH225" s="27"/>
      <c r="CFI225" s="27"/>
      <c r="CFJ225" s="27"/>
      <c r="CFK225" s="27"/>
      <c r="CFL225" s="27"/>
      <c r="CFM225" s="27"/>
      <c r="CFN225" s="27"/>
      <c r="CFO225" s="27"/>
      <c r="CFP225" s="27"/>
      <c r="CFQ225" s="27"/>
      <c r="CFR225" s="27"/>
      <c r="CFS225" s="27"/>
      <c r="CFT225" s="27"/>
      <c r="CFU225" s="27"/>
      <c r="CFV225" s="27"/>
      <c r="CFW225" s="27"/>
      <c r="CFX225" s="27"/>
      <c r="CFY225" s="27"/>
      <c r="CFZ225" s="27"/>
      <c r="CGA225" s="27"/>
      <c r="CGB225" s="27"/>
      <c r="CGC225" s="27"/>
      <c r="CGD225" s="27"/>
      <c r="CGE225" s="27"/>
      <c r="CGF225" s="27"/>
      <c r="CGG225" s="27"/>
      <c r="CGH225" s="27"/>
      <c r="CGI225" s="27"/>
      <c r="CGJ225" s="27"/>
      <c r="CGK225" s="27"/>
      <c r="CGL225" s="27"/>
      <c r="CGM225" s="27"/>
      <c r="CGN225" s="27"/>
      <c r="CGO225" s="27"/>
      <c r="CGP225" s="27"/>
      <c r="CGQ225" s="27"/>
      <c r="CGR225" s="27"/>
      <c r="CGS225" s="27"/>
      <c r="CGT225" s="27"/>
      <c r="CGU225" s="27"/>
      <c r="CGV225" s="27"/>
      <c r="CGW225" s="27"/>
      <c r="CGX225" s="27"/>
      <c r="CGY225" s="27"/>
      <c r="CGZ225" s="27"/>
      <c r="CHA225" s="27"/>
      <c r="CHB225" s="27"/>
      <c r="CHC225" s="27"/>
      <c r="CHD225" s="27"/>
      <c r="CHE225" s="27"/>
      <c r="CHF225" s="27"/>
      <c r="CHG225" s="27"/>
      <c r="CHH225" s="27"/>
      <c r="CHI225" s="27"/>
      <c r="CHJ225" s="27"/>
      <c r="CHK225" s="27"/>
      <c r="CHL225" s="27"/>
      <c r="CHM225" s="27"/>
      <c r="CHN225" s="27"/>
      <c r="CHO225" s="27"/>
      <c r="CHP225" s="27"/>
      <c r="CHQ225" s="27"/>
      <c r="CHR225" s="27"/>
      <c r="CHS225" s="27"/>
      <c r="CHT225" s="27"/>
      <c r="CHU225" s="27"/>
      <c r="CHV225" s="27"/>
      <c r="CHW225" s="27"/>
      <c r="CHX225" s="27"/>
      <c r="CHY225" s="27"/>
      <c r="CHZ225" s="27"/>
      <c r="CIA225" s="27"/>
      <c r="CIB225" s="27"/>
      <c r="CIC225" s="27"/>
      <c r="CID225" s="27"/>
      <c r="CIE225" s="27"/>
      <c r="CIF225" s="27"/>
      <c r="CIG225" s="27"/>
      <c r="CIH225" s="27"/>
      <c r="CII225" s="27"/>
      <c r="CIJ225" s="27"/>
      <c r="CIK225" s="27"/>
      <c r="CIL225" s="27"/>
      <c r="CIM225" s="27"/>
      <c r="CIN225" s="27"/>
      <c r="CIO225" s="27"/>
      <c r="CIP225" s="27"/>
      <c r="CIQ225" s="27"/>
      <c r="CIR225" s="27"/>
      <c r="CIS225" s="27"/>
      <c r="CIT225" s="27"/>
      <c r="CIU225" s="27"/>
      <c r="CIV225" s="27"/>
      <c r="CIW225" s="27"/>
      <c r="CIX225" s="27"/>
      <c r="CIY225" s="27"/>
      <c r="CIZ225" s="27"/>
      <c r="CJA225" s="27"/>
      <c r="CJB225" s="27"/>
      <c r="CJC225" s="27"/>
      <c r="CJD225" s="27"/>
      <c r="CJE225" s="27"/>
      <c r="CJF225" s="27"/>
      <c r="CJG225" s="27"/>
      <c r="CJH225" s="27"/>
      <c r="CJI225" s="27"/>
      <c r="CJJ225" s="27"/>
      <c r="CJK225" s="27"/>
      <c r="CJL225" s="27"/>
      <c r="CJM225" s="27"/>
      <c r="CJN225" s="27"/>
      <c r="CJO225" s="27"/>
      <c r="CJP225" s="27"/>
      <c r="CJQ225" s="27"/>
      <c r="CJR225" s="27"/>
      <c r="CJS225" s="27"/>
      <c r="CJT225" s="27"/>
      <c r="CJU225" s="27"/>
      <c r="CJV225" s="27"/>
      <c r="CJW225" s="27"/>
      <c r="CJX225" s="27"/>
      <c r="CJY225" s="27"/>
      <c r="CJZ225" s="27"/>
      <c r="CKA225" s="27"/>
      <c r="CKB225" s="27"/>
      <c r="CKC225" s="27"/>
      <c r="CKD225" s="27"/>
      <c r="CKE225" s="27"/>
      <c r="CKF225" s="27"/>
      <c r="CKG225" s="27"/>
      <c r="CKH225" s="27"/>
      <c r="CKI225" s="27"/>
      <c r="CKJ225" s="27"/>
      <c r="CKK225" s="27"/>
      <c r="CKL225" s="27"/>
      <c r="CKM225" s="27"/>
      <c r="CKN225" s="27"/>
      <c r="CKO225" s="27"/>
      <c r="CKP225" s="27"/>
      <c r="CKQ225" s="27"/>
      <c r="CKR225" s="27"/>
      <c r="CKS225" s="27"/>
      <c r="CKT225" s="27"/>
      <c r="CKU225" s="27"/>
      <c r="CKV225" s="27"/>
      <c r="CKW225" s="27"/>
      <c r="CKX225" s="27"/>
      <c r="CKY225" s="27"/>
      <c r="CKZ225" s="27"/>
      <c r="CLA225" s="27"/>
      <c r="CLB225" s="27"/>
      <c r="CLC225" s="27"/>
      <c r="CLD225" s="27"/>
      <c r="CLE225" s="27"/>
      <c r="CLF225" s="27"/>
      <c r="CLG225" s="27"/>
      <c r="CLH225" s="27"/>
      <c r="CLI225" s="27"/>
      <c r="CLJ225" s="27"/>
      <c r="CLK225" s="27"/>
      <c r="CLL225" s="27"/>
      <c r="CLM225" s="27"/>
      <c r="CLN225" s="27"/>
      <c r="CLO225" s="27"/>
      <c r="CLP225" s="27"/>
      <c r="CLQ225" s="27"/>
      <c r="CLR225" s="27"/>
      <c r="CLS225" s="27"/>
      <c r="CLT225" s="27"/>
      <c r="CLU225" s="27"/>
      <c r="CLV225" s="27"/>
      <c r="CLW225" s="27"/>
      <c r="CLX225" s="27"/>
      <c r="CLY225" s="27"/>
      <c r="CLZ225" s="27"/>
      <c r="CMA225" s="27"/>
      <c r="CMB225" s="27"/>
      <c r="CMC225" s="27"/>
      <c r="CMD225" s="27"/>
      <c r="CME225" s="27"/>
      <c r="CMF225" s="27"/>
      <c r="CMG225" s="27"/>
      <c r="CMH225" s="27"/>
      <c r="CMI225" s="27"/>
      <c r="CMJ225" s="27"/>
      <c r="CMK225" s="27"/>
      <c r="CML225" s="27"/>
      <c r="CMM225" s="27"/>
      <c r="CMN225" s="27"/>
      <c r="CMO225" s="27"/>
      <c r="CMP225" s="27"/>
      <c r="CMQ225" s="27"/>
      <c r="CMR225" s="27"/>
      <c r="CMS225" s="27"/>
      <c r="CMT225" s="27"/>
      <c r="CMU225" s="27"/>
      <c r="CMV225" s="27"/>
      <c r="CMW225" s="27"/>
      <c r="CMX225" s="27"/>
      <c r="CMY225" s="27"/>
      <c r="CMZ225" s="27"/>
      <c r="CNA225" s="27"/>
      <c r="CNB225" s="27"/>
      <c r="CNC225" s="27"/>
      <c r="CND225" s="27"/>
      <c r="CNE225" s="27"/>
      <c r="CNF225" s="27"/>
      <c r="CNG225" s="27"/>
      <c r="CNH225" s="27"/>
      <c r="CNI225" s="27"/>
      <c r="CNJ225" s="27"/>
      <c r="CNK225" s="27"/>
      <c r="CNL225" s="27"/>
      <c r="CNM225" s="27"/>
      <c r="CNN225" s="27"/>
      <c r="CNO225" s="27"/>
      <c r="CNP225" s="27"/>
      <c r="CNQ225" s="27"/>
      <c r="CNR225" s="27"/>
      <c r="CNS225" s="27"/>
      <c r="CNT225" s="27"/>
      <c r="CNU225" s="27"/>
      <c r="CNV225" s="27"/>
      <c r="CNW225" s="27"/>
      <c r="CNX225" s="27"/>
      <c r="CNY225" s="27"/>
      <c r="CNZ225" s="27"/>
      <c r="COA225" s="27"/>
      <c r="COB225" s="27"/>
      <c r="COC225" s="27"/>
      <c r="COD225" s="27"/>
      <c r="COE225" s="27"/>
      <c r="COF225" s="27"/>
      <c r="COG225" s="27"/>
      <c r="COH225" s="27"/>
      <c r="COI225" s="27"/>
      <c r="COJ225" s="27"/>
      <c r="COK225" s="27"/>
      <c r="COL225" s="27"/>
      <c r="COM225" s="27"/>
      <c r="CON225" s="27"/>
      <c r="COO225" s="27"/>
      <c r="COP225" s="27"/>
      <c r="COQ225" s="27"/>
      <c r="COR225" s="27"/>
      <c r="COS225" s="27"/>
      <c r="COT225" s="27"/>
      <c r="COU225" s="27"/>
      <c r="COV225" s="27"/>
      <c r="COW225" s="27"/>
      <c r="COX225" s="27"/>
      <c r="COY225" s="27"/>
      <c r="COZ225" s="27"/>
      <c r="CPA225" s="27"/>
      <c r="CPB225" s="27"/>
      <c r="CPC225" s="27"/>
      <c r="CPD225" s="27"/>
      <c r="CPE225" s="27"/>
      <c r="CPF225" s="27"/>
      <c r="CPG225" s="27"/>
      <c r="CPH225" s="27"/>
      <c r="CPI225" s="27"/>
      <c r="CPJ225" s="27"/>
      <c r="CPK225" s="27"/>
      <c r="CPL225" s="27"/>
      <c r="CPM225" s="27"/>
      <c r="CPN225" s="27"/>
      <c r="CPO225" s="27"/>
      <c r="CPP225" s="27"/>
      <c r="CPQ225" s="27"/>
      <c r="CPR225" s="27"/>
      <c r="CPS225" s="27"/>
      <c r="CPT225" s="27"/>
      <c r="CPU225" s="27"/>
      <c r="CPV225" s="27"/>
      <c r="CPW225" s="27"/>
      <c r="CPX225" s="27"/>
      <c r="CPY225" s="27"/>
      <c r="CPZ225" s="27"/>
      <c r="CQA225" s="27"/>
      <c r="CQB225" s="27"/>
      <c r="CQC225" s="27"/>
      <c r="CQD225" s="27"/>
      <c r="CQE225" s="27"/>
      <c r="CQF225" s="27"/>
      <c r="CQG225" s="27"/>
      <c r="CQH225" s="27"/>
      <c r="CQI225" s="27"/>
      <c r="CQJ225" s="27"/>
      <c r="CQK225" s="27"/>
      <c r="CQL225" s="27"/>
      <c r="CQM225" s="27"/>
      <c r="CQN225" s="27"/>
      <c r="CQO225" s="27"/>
      <c r="CQP225" s="27"/>
      <c r="CQQ225" s="27"/>
      <c r="CQR225" s="27"/>
      <c r="CQS225" s="27"/>
      <c r="CQT225" s="27"/>
      <c r="CQU225" s="27"/>
      <c r="CQV225" s="27"/>
      <c r="CQW225" s="27"/>
      <c r="CQX225" s="27"/>
      <c r="CQY225" s="27"/>
      <c r="CQZ225" s="27"/>
      <c r="CRA225" s="27"/>
      <c r="CRB225" s="27"/>
      <c r="CRC225" s="27"/>
      <c r="CRD225" s="27"/>
      <c r="CRE225" s="27"/>
      <c r="CRF225" s="27"/>
      <c r="CRG225" s="27"/>
      <c r="CRH225" s="27"/>
      <c r="CRI225" s="27"/>
      <c r="CRJ225" s="27"/>
      <c r="CRK225" s="27"/>
      <c r="CRL225" s="27"/>
      <c r="CRM225" s="27"/>
      <c r="CRN225" s="27"/>
      <c r="CRO225" s="27"/>
      <c r="CRP225" s="27"/>
      <c r="CRQ225" s="27"/>
      <c r="CRR225" s="27"/>
      <c r="CRS225" s="27"/>
      <c r="CRT225" s="27"/>
      <c r="CRU225" s="27"/>
      <c r="CRV225" s="27"/>
      <c r="CRW225" s="27"/>
      <c r="CRX225" s="27"/>
      <c r="CRY225" s="27"/>
      <c r="CRZ225" s="27"/>
      <c r="CSA225" s="27"/>
      <c r="CSB225" s="27"/>
      <c r="CSC225" s="27"/>
      <c r="CSD225" s="27"/>
      <c r="CSE225" s="27"/>
      <c r="CSF225" s="27"/>
      <c r="CSG225" s="27"/>
      <c r="CSH225" s="27"/>
      <c r="CSI225" s="27"/>
      <c r="CSJ225" s="27"/>
      <c r="CSK225" s="27"/>
      <c r="CSL225" s="27"/>
      <c r="CSM225" s="27"/>
      <c r="CSN225" s="27"/>
      <c r="CSO225" s="27"/>
      <c r="CSP225" s="27"/>
      <c r="CSQ225" s="27"/>
      <c r="CSR225" s="27"/>
      <c r="CSS225" s="27"/>
      <c r="CST225" s="27"/>
      <c r="CSU225" s="27"/>
      <c r="CSV225" s="27"/>
      <c r="CSW225" s="27"/>
      <c r="CSX225" s="27"/>
      <c r="CSY225" s="27"/>
      <c r="CSZ225" s="27"/>
      <c r="CTA225" s="27"/>
      <c r="CTB225" s="27"/>
      <c r="CTC225" s="27"/>
      <c r="CTD225" s="27"/>
      <c r="CTE225" s="27"/>
      <c r="CTF225" s="27"/>
      <c r="CTG225" s="27"/>
      <c r="CTH225" s="27"/>
      <c r="CTI225" s="27"/>
      <c r="CTJ225" s="27"/>
      <c r="CTK225" s="27"/>
      <c r="CTL225" s="27"/>
      <c r="CTM225" s="27"/>
      <c r="CTN225" s="27"/>
      <c r="CTO225" s="27"/>
      <c r="CTP225" s="27"/>
      <c r="CTQ225" s="27"/>
      <c r="CTR225" s="27"/>
      <c r="CTS225" s="27"/>
      <c r="CTT225" s="27"/>
      <c r="CTU225" s="27"/>
      <c r="CTV225" s="27"/>
      <c r="CTW225" s="27"/>
      <c r="CTX225" s="27"/>
      <c r="CTY225" s="27"/>
      <c r="CTZ225" s="27"/>
      <c r="CUA225" s="27"/>
      <c r="CUB225" s="27"/>
      <c r="CUC225" s="27"/>
      <c r="CUD225" s="27"/>
      <c r="CUE225" s="27"/>
      <c r="CUF225" s="27"/>
      <c r="CUG225" s="27"/>
      <c r="CUH225" s="27"/>
      <c r="CUI225" s="27"/>
      <c r="CUJ225" s="27"/>
      <c r="CUK225" s="27"/>
      <c r="CUL225" s="27"/>
      <c r="CUM225" s="27"/>
      <c r="CUN225" s="27"/>
      <c r="CUO225" s="27"/>
      <c r="CUP225" s="27"/>
      <c r="CUQ225" s="27"/>
      <c r="CUR225" s="27"/>
      <c r="CUS225" s="27"/>
      <c r="CUT225" s="27"/>
      <c r="CUU225" s="27"/>
      <c r="CUV225" s="27"/>
      <c r="CUW225" s="27"/>
      <c r="CUX225" s="27"/>
      <c r="CUY225" s="27"/>
      <c r="CUZ225" s="27"/>
      <c r="CVA225" s="27"/>
      <c r="CVB225" s="27"/>
      <c r="CVC225" s="27"/>
      <c r="CVD225" s="27"/>
      <c r="CVE225" s="27"/>
      <c r="CVF225" s="27"/>
      <c r="CVG225" s="27"/>
      <c r="CVH225" s="27"/>
      <c r="CVI225" s="27"/>
      <c r="CVJ225" s="27"/>
      <c r="CVK225" s="27"/>
      <c r="CVL225" s="27"/>
      <c r="CVM225" s="27"/>
      <c r="CVN225" s="27"/>
      <c r="CVO225" s="27"/>
      <c r="CVP225" s="27"/>
      <c r="CVQ225" s="27"/>
      <c r="CVR225" s="27"/>
      <c r="CVS225" s="27"/>
      <c r="CVT225" s="27"/>
      <c r="CVU225" s="27"/>
      <c r="CVV225" s="27"/>
      <c r="CVW225" s="27"/>
      <c r="CVX225" s="27"/>
      <c r="CVY225" s="27"/>
      <c r="CVZ225" s="27"/>
      <c r="CWA225" s="27"/>
      <c r="CWB225" s="27"/>
      <c r="CWC225" s="27"/>
      <c r="CWD225" s="27"/>
      <c r="CWE225" s="27"/>
      <c r="CWF225" s="27"/>
      <c r="CWG225" s="27"/>
      <c r="CWH225" s="27"/>
      <c r="CWI225" s="27"/>
      <c r="CWJ225" s="27"/>
      <c r="CWK225" s="27"/>
      <c r="CWL225" s="27"/>
      <c r="CWM225" s="27"/>
      <c r="CWN225" s="27"/>
      <c r="CWO225" s="27"/>
      <c r="CWP225" s="27"/>
      <c r="CWQ225" s="27"/>
      <c r="CWR225" s="27"/>
      <c r="CWS225" s="27"/>
      <c r="CWT225" s="27"/>
      <c r="CWU225" s="27"/>
      <c r="CWV225" s="27"/>
      <c r="CWW225" s="27"/>
      <c r="CWX225" s="27"/>
      <c r="CWY225" s="27"/>
      <c r="CWZ225" s="27"/>
      <c r="CXA225" s="27"/>
      <c r="CXB225" s="27"/>
      <c r="CXC225" s="27"/>
      <c r="CXD225" s="27"/>
      <c r="CXE225" s="27"/>
      <c r="CXF225" s="27"/>
      <c r="CXG225" s="27"/>
      <c r="CXH225" s="27"/>
      <c r="CXI225" s="27"/>
      <c r="CXJ225" s="27"/>
      <c r="CXK225" s="27"/>
      <c r="CXL225" s="27"/>
      <c r="CXM225" s="27"/>
      <c r="CXN225" s="27"/>
      <c r="CXO225" s="27"/>
      <c r="CXP225" s="27"/>
      <c r="CXQ225" s="27"/>
      <c r="CXR225" s="27"/>
      <c r="CXS225" s="27"/>
      <c r="CXT225" s="27"/>
      <c r="CXU225" s="27"/>
      <c r="CXV225" s="27"/>
      <c r="CXW225" s="27"/>
      <c r="CXX225" s="27"/>
      <c r="CXY225" s="27"/>
      <c r="CXZ225" s="27"/>
      <c r="CYA225" s="27"/>
      <c r="CYB225" s="27"/>
      <c r="CYC225" s="27"/>
      <c r="CYD225" s="27"/>
      <c r="CYE225" s="27"/>
      <c r="CYF225" s="27"/>
      <c r="CYG225" s="27"/>
      <c r="CYH225" s="27"/>
      <c r="CYI225" s="27"/>
      <c r="CYJ225" s="27"/>
      <c r="CYK225" s="27"/>
      <c r="CYL225" s="27"/>
      <c r="CYM225" s="27"/>
      <c r="CYN225" s="27"/>
      <c r="CYO225" s="27"/>
      <c r="CYP225" s="27"/>
      <c r="CYQ225" s="27"/>
      <c r="CYR225" s="27"/>
      <c r="CYS225" s="27"/>
      <c r="CYT225" s="27"/>
      <c r="CYU225" s="27"/>
      <c r="CYV225" s="27"/>
      <c r="CYW225" s="27"/>
      <c r="CYX225" s="27"/>
      <c r="CYY225" s="27"/>
      <c r="CYZ225" s="27"/>
      <c r="CZA225" s="27"/>
      <c r="CZB225" s="27"/>
      <c r="CZC225" s="27"/>
      <c r="CZD225" s="27"/>
      <c r="CZE225" s="27"/>
      <c r="CZF225" s="27"/>
      <c r="CZG225" s="27"/>
      <c r="CZH225" s="27"/>
      <c r="CZI225" s="27"/>
      <c r="CZJ225" s="27"/>
      <c r="CZK225" s="27"/>
      <c r="CZL225" s="27"/>
      <c r="CZM225" s="27"/>
      <c r="CZN225" s="27"/>
      <c r="CZO225" s="27"/>
      <c r="CZP225" s="27"/>
      <c r="CZQ225" s="27"/>
      <c r="CZR225" s="27"/>
      <c r="CZS225" s="27"/>
      <c r="CZT225" s="27"/>
      <c r="CZU225" s="27"/>
      <c r="CZV225" s="27"/>
      <c r="CZW225" s="27"/>
      <c r="CZX225" s="27"/>
      <c r="CZY225" s="27"/>
      <c r="CZZ225" s="27"/>
      <c r="DAA225" s="27"/>
      <c r="DAB225" s="27"/>
      <c r="DAC225" s="27"/>
      <c r="DAD225" s="27"/>
      <c r="DAE225" s="27"/>
      <c r="DAF225" s="27"/>
      <c r="DAG225" s="27"/>
      <c r="DAH225" s="27"/>
      <c r="DAI225" s="27"/>
      <c r="DAJ225" s="27"/>
      <c r="DAK225" s="27"/>
      <c r="DAL225" s="27"/>
      <c r="DAM225" s="27"/>
      <c r="DAN225" s="27"/>
      <c r="DAO225" s="27"/>
      <c r="DAP225" s="27"/>
      <c r="DAQ225" s="27"/>
      <c r="DAR225" s="27"/>
      <c r="DAS225" s="27"/>
      <c r="DAT225" s="27"/>
      <c r="DAU225" s="27"/>
      <c r="DAV225" s="27"/>
      <c r="DAW225" s="27"/>
      <c r="DAX225" s="27"/>
      <c r="DAY225" s="27"/>
      <c r="DAZ225" s="27"/>
      <c r="DBA225" s="27"/>
      <c r="DBB225" s="27"/>
      <c r="DBC225" s="27"/>
      <c r="DBD225" s="27"/>
      <c r="DBE225" s="27"/>
      <c r="DBF225" s="27"/>
      <c r="DBG225" s="27"/>
      <c r="DBH225" s="27"/>
      <c r="DBI225" s="27"/>
      <c r="DBJ225" s="27"/>
      <c r="DBK225" s="27"/>
      <c r="DBL225" s="27"/>
      <c r="DBM225" s="27"/>
      <c r="DBN225" s="27"/>
      <c r="DBO225" s="27"/>
      <c r="DBP225" s="27"/>
      <c r="DBQ225" s="27"/>
      <c r="DBR225" s="27"/>
      <c r="DBS225" s="27"/>
      <c r="DBT225" s="27"/>
      <c r="DBU225" s="27"/>
      <c r="DBV225" s="27"/>
      <c r="DBW225" s="27"/>
      <c r="DBX225" s="27"/>
      <c r="DBY225" s="27"/>
      <c r="DBZ225" s="27"/>
      <c r="DCA225" s="27"/>
      <c r="DCB225" s="27"/>
      <c r="DCC225" s="27"/>
      <c r="DCD225" s="27"/>
      <c r="DCE225" s="27"/>
      <c r="DCF225" s="27"/>
      <c r="DCG225" s="27"/>
      <c r="DCH225" s="27"/>
      <c r="DCI225" s="27"/>
      <c r="DCJ225" s="27"/>
      <c r="DCK225" s="27"/>
      <c r="DCL225" s="27"/>
      <c r="DCM225" s="27"/>
      <c r="DCN225" s="27"/>
      <c r="DCO225" s="27"/>
      <c r="DCP225" s="27"/>
      <c r="DCQ225" s="27"/>
      <c r="DCR225" s="27"/>
      <c r="DCS225" s="27"/>
      <c r="DCT225" s="27"/>
      <c r="DCU225" s="27"/>
      <c r="DCV225" s="27"/>
      <c r="DCW225" s="27"/>
      <c r="DCX225" s="27"/>
      <c r="DCY225" s="27"/>
      <c r="DCZ225" s="27"/>
      <c r="DDA225" s="27"/>
      <c r="DDB225" s="27"/>
      <c r="DDC225" s="27"/>
      <c r="DDD225" s="27"/>
      <c r="DDE225" s="27"/>
      <c r="DDF225" s="27"/>
      <c r="DDG225" s="27"/>
      <c r="DDH225" s="27"/>
      <c r="DDI225" s="27"/>
      <c r="DDJ225" s="27"/>
      <c r="DDK225" s="27"/>
      <c r="DDL225" s="27"/>
      <c r="DDM225" s="27"/>
      <c r="DDN225" s="27"/>
      <c r="DDO225" s="27"/>
      <c r="DDP225" s="27"/>
      <c r="DDQ225" s="27"/>
      <c r="DDR225" s="27"/>
      <c r="DDS225" s="27"/>
      <c r="DDT225" s="27"/>
      <c r="DDU225" s="27"/>
      <c r="DDV225" s="27"/>
      <c r="DDW225" s="27"/>
      <c r="DDX225" s="27"/>
      <c r="DDY225" s="27"/>
      <c r="DDZ225" s="27"/>
      <c r="DEA225" s="27"/>
      <c r="DEB225" s="27"/>
      <c r="DEC225" s="27"/>
      <c r="DED225" s="27"/>
      <c r="DEE225" s="27"/>
      <c r="DEF225" s="27"/>
      <c r="DEG225" s="27"/>
      <c r="DEH225" s="27"/>
      <c r="DEI225" s="27"/>
      <c r="DEJ225" s="27"/>
      <c r="DEK225" s="27"/>
      <c r="DEL225" s="27"/>
      <c r="DEM225" s="27"/>
      <c r="DEN225" s="27"/>
      <c r="DEO225" s="27"/>
      <c r="DEP225" s="27"/>
      <c r="DEQ225" s="27"/>
      <c r="DER225" s="27"/>
      <c r="DES225" s="27"/>
      <c r="DET225" s="27"/>
      <c r="DEU225" s="27"/>
      <c r="DEV225" s="27"/>
      <c r="DEW225" s="27"/>
      <c r="DEX225" s="27"/>
      <c r="DEY225" s="27"/>
      <c r="DEZ225" s="27"/>
      <c r="DFA225" s="27"/>
      <c r="DFB225" s="27"/>
      <c r="DFC225" s="27"/>
      <c r="DFD225" s="27"/>
      <c r="DFE225" s="27"/>
      <c r="DFF225" s="27"/>
      <c r="DFG225" s="27"/>
      <c r="DFH225" s="27"/>
      <c r="DFI225" s="27"/>
      <c r="DFJ225" s="27"/>
      <c r="DFK225" s="27"/>
      <c r="DFL225" s="27"/>
      <c r="DFM225" s="27"/>
      <c r="DFN225" s="27"/>
      <c r="DFO225" s="27"/>
      <c r="DFP225" s="27"/>
      <c r="DFQ225" s="27"/>
      <c r="DFR225" s="27"/>
      <c r="DFS225" s="27"/>
      <c r="DFT225" s="27"/>
      <c r="DFU225" s="27"/>
      <c r="DFV225" s="27"/>
      <c r="DFW225" s="27"/>
      <c r="DFX225" s="27"/>
      <c r="DFY225" s="27"/>
      <c r="DFZ225" s="27"/>
      <c r="DGA225" s="27"/>
      <c r="DGB225" s="27"/>
      <c r="DGC225" s="27"/>
      <c r="DGD225" s="27"/>
      <c r="DGE225" s="27"/>
      <c r="DGF225" s="27"/>
      <c r="DGG225" s="27"/>
      <c r="DGH225" s="27"/>
      <c r="DGI225" s="27"/>
      <c r="DGJ225" s="27"/>
      <c r="DGK225" s="27"/>
      <c r="DGL225" s="27"/>
      <c r="DGM225" s="27"/>
      <c r="DGN225" s="27"/>
      <c r="DGO225" s="27"/>
      <c r="DGP225" s="27"/>
      <c r="DGQ225" s="27"/>
      <c r="DGR225" s="27"/>
      <c r="DGS225" s="27"/>
      <c r="DGT225" s="27"/>
      <c r="DGU225" s="27"/>
      <c r="DGV225" s="27"/>
      <c r="DGW225" s="27"/>
      <c r="DGX225" s="27"/>
      <c r="DGY225" s="27"/>
      <c r="DGZ225" s="27"/>
      <c r="DHA225" s="27"/>
      <c r="DHB225" s="27"/>
      <c r="DHC225" s="27"/>
      <c r="DHD225" s="27"/>
      <c r="DHE225" s="27"/>
      <c r="DHF225" s="27"/>
      <c r="DHG225" s="27"/>
      <c r="DHH225" s="27"/>
      <c r="DHI225" s="27"/>
      <c r="DHJ225" s="27"/>
      <c r="DHK225" s="27"/>
      <c r="DHL225" s="27"/>
      <c r="DHM225" s="27"/>
      <c r="DHN225" s="27"/>
      <c r="DHO225" s="27"/>
      <c r="DHP225" s="27"/>
      <c r="DHQ225" s="27"/>
      <c r="DHR225" s="27"/>
      <c r="DHS225" s="27"/>
      <c r="DHT225" s="27"/>
      <c r="DHU225" s="27"/>
      <c r="DHV225" s="27"/>
      <c r="DHW225" s="27"/>
      <c r="DHX225" s="27"/>
      <c r="DHY225" s="27"/>
      <c r="DHZ225" s="27"/>
      <c r="DIA225" s="27"/>
      <c r="DIB225" s="27"/>
      <c r="DIC225" s="27"/>
      <c r="DID225" s="27"/>
      <c r="DIE225" s="27"/>
      <c r="DIF225" s="27"/>
      <c r="DIG225" s="27"/>
      <c r="DIH225" s="27"/>
      <c r="DII225" s="27"/>
      <c r="DIJ225" s="27"/>
      <c r="DIK225" s="27"/>
      <c r="DIL225" s="27"/>
      <c r="DIM225" s="27"/>
      <c r="DIN225" s="27"/>
      <c r="DIO225" s="27"/>
      <c r="DIP225" s="27"/>
      <c r="DIQ225" s="27"/>
      <c r="DIR225" s="27"/>
      <c r="DIS225" s="27"/>
      <c r="DIT225" s="27"/>
      <c r="DIU225" s="27"/>
      <c r="DIV225" s="27"/>
      <c r="DIW225" s="27"/>
      <c r="DIX225" s="27"/>
      <c r="DIY225" s="27"/>
      <c r="DIZ225" s="27"/>
      <c r="DJA225" s="27"/>
      <c r="DJB225" s="27"/>
      <c r="DJC225" s="27"/>
      <c r="DJD225" s="27"/>
      <c r="DJE225" s="27"/>
      <c r="DJF225" s="27"/>
      <c r="DJG225" s="27"/>
      <c r="DJH225" s="27"/>
      <c r="DJI225" s="27"/>
      <c r="DJJ225" s="27"/>
      <c r="DJK225" s="27"/>
      <c r="DJL225" s="27"/>
      <c r="DJM225" s="27"/>
      <c r="DJN225" s="27"/>
      <c r="DJO225" s="27"/>
      <c r="DJP225" s="27"/>
      <c r="DJQ225" s="27"/>
      <c r="DJR225" s="27"/>
      <c r="DJS225" s="27"/>
      <c r="DJT225" s="27"/>
      <c r="DJU225" s="27"/>
      <c r="DJV225" s="27"/>
      <c r="DJW225" s="27"/>
      <c r="DJX225" s="27"/>
      <c r="DJY225" s="27"/>
      <c r="DJZ225" s="27"/>
      <c r="DKA225" s="27"/>
      <c r="DKB225" s="27"/>
      <c r="DKC225" s="27"/>
      <c r="DKD225" s="27"/>
      <c r="DKE225" s="27"/>
      <c r="DKF225" s="27"/>
      <c r="DKG225" s="27"/>
      <c r="DKH225" s="27"/>
      <c r="DKI225" s="27"/>
      <c r="DKJ225" s="27"/>
      <c r="DKK225" s="27"/>
      <c r="DKL225" s="27"/>
      <c r="DKM225" s="27"/>
      <c r="DKN225" s="27"/>
      <c r="DKO225" s="27"/>
      <c r="DKP225" s="27"/>
      <c r="DKQ225" s="27"/>
      <c r="DKR225" s="27"/>
      <c r="DKS225" s="27"/>
      <c r="DKT225" s="27"/>
      <c r="DKU225" s="27"/>
      <c r="DKV225" s="27"/>
      <c r="DKW225" s="27"/>
      <c r="DKX225" s="27"/>
      <c r="DKY225" s="27"/>
      <c r="DKZ225" s="27"/>
      <c r="DLA225" s="27"/>
      <c r="DLB225" s="27"/>
      <c r="DLC225" s="27"/>
      <c r="DLD225" s="27"/>
      <c r="DLE225" s="27"/>
      <c r="DLF225" s="27"/>
      <c r="DLG225" s="27"/>
      <c r="DLH225" s="27"/>
      <c r="DLI225" s="27"/>
      <c r="DLJ225" s="27"/>
      <c r="DLK225" s="27"/>
      <c r="DLL225" s="27"/>
      <c r="DLM225" s="27"/>
      <c r="DLN225" s="27"/>
      <c r="DLO225" s="27"/>
      <c r="DLP225" s="27"/>
      <c r="DLQ225" s="27"/>
      <c r="DLR225" s="27"/>
      <c r="DLS225" s="27"/>
      <c r="DLT225" s="27"/>
      <c r="DLU225" s="27"/>
      <c r="DLV225" s="27"/>
      <c r="DLW225" s="27"/>
      <c r="DLX225" s="27"/>
      <c r="DLY225" s="27"/>
      <c r="DLZ225" s="27"/>
      <c r="DMA225" s="27"/>
      <c r="DMB225" s="27"/>
      <c r="DMC225" s="27"/>
      <c r="DMD225" s="27"/>
      <c r="DME225" s="27"/>
      <c r="DMF225" s="27"/>
      <c r="DMG225" s="27"/>
      <c r="DMH225" s="27"/>
      <c r="DMI225" s="27"/>
      <c r="DMJ225" s="27"/>
      <c r="DMK225" s="27"/>
      <c r="DML225" s="27"/>
      <c r="DMM225" s="27"/>
      <c r="DMN225" s="27"/>
      <c r="DMO225" s="27"/>
      <c r="DMP225" s="27"/>
      <c r="DMQ225" s="27"/>
      <c r="DMR225" s="27"/>
      <c r="DMS225" s="27"/>
      <c r="DMT225" s="27"/>
      <c r="DMU225" s="27"/>
      <c r="DMV225" s="27"/>
      <c r="DMW225" s="27"/>
      <c r="DMX225" s="27"/>
      <c r="DMY225" s="27"/>
      <c r="DMZ225" s="27"/>
      <c r="DNA225" s="27"/>
      <c r="DNB225" s="27"/>
      <c r="DNC225" s="27"/>
      <c r="DND225" s="27"/>
      <c r="DNE225" s="27"/>
      <c r="DNF225" s="27"/>
      <c r="DNG225" s="27"/>
      <c r="DNH225" s="27"/>
      <c r="DNI225" s="27"/>
      <c r="DNJ225" s="27"/>
      <c r="DNK225" s="27"/>
      <c r="DNL225" s="27"/>
      <c r="DNM225" s="27"/>
      <c r="DNN225" s="27"/>
      <c r="DNO225" s="27"/>
      <c r="DNP225" s="27"/>
      <c r="DNQ225" s="27"/>
      <c r="DNR225" s="27"/>
      <c r="DNS225" s="27"/>
      <c r="DNT225" s="27"/>
      <c r="DNU225" s="27"/>
      <c r="DNV225" s="27"/>
      <c r="DNW225" s="27"/>
      <c r="DNX225" s="27"/>
      <c r="DNY225" s="27"/>
      <c r="DNZ225" s="27"/>
      <c r="DOA225" s="27"/>
      <c r="DOB225" s="27"/>
      <c r="DOC225" s="27"/>
      <c r="DOD225" s="27"/>
      <c r="DOE225" s="27"/>
      <c r="DOF225" s="27"/>
      <c r="DOG225" s="27"/>
      <c r="DOH225" s="27"/>
      <c r="DOI225" s="27"/>
      <c r="DOJ225" s="27"/>
      <c r="DOK225" s="27"/>
      <c r="DOL225" s="27"/>
      <c r="DOM225" s="27"/>
      <c r="DON225" s="27"/>
      <c r="DOO225" s="27"/>
      <c r="DOP225" s="27"/>
      <c r="DOQ225" s="27"/>
      <c r="DOR225" s="27"/>
      <c r="DOS225" s="27"/>
      <c r="DOT225" s="27"/>
      <c r="DOU225" s="27"/>
      <c r="DOV225" s="27"/>
      <c r="DOW225" s="27"/>
      <c r="DOX225" s="27"/>
      <c r="DOY225" s="27"/>
      <c r="DOZ225" s="27"/>
      <c r="DPA225" s="27"/>
      <c r="DPB225" s="27"/>
      <c r="DPC225" s="27"/>
      <c r="DPD225" s="27"/>
      <c r="DPE225" s="27"/>
      <c r="DPF225" s="27"/>
      <c r="DPG225" s="27"/>
      <c r="DPH225" s="27"/>
      <c r="DPI225" s="27"/>
      <c r="DPJ225" s="27"/>
      <c r="DPK225" s="27"/>
      <c r="DPL225" s="27"/>
      <c r="DPM225" s="27"/>
      <c r="DPN225" s="27"/>
      <c r="DPO225" s="27"/>
      <c r="DPP225" s="27"/>
      <c r="DPQ225" s="27"/>
      <c r="DPR225" s="27"/>
      <c r="DPS225" s="27"/>
      <c r="DPT225" s="27"/>
      <c r="DPU225" s="27"/>
      <c r="DPV225" s="27"/>
      <c r="DPW225" s="27"/>
      <c r="DPX225" s="27"/>
      <c r="DPY225" s="27"/>
      <c r="DPZ225" s="27"/>
      <c r="DQA225" s="27"/>
      <c r="DQB225" s="27"/>
      <c r="DQC225" s="27"/>
      <c r="DQD225" s="27"/>
      <c r="DQE225" s="27"/>
      <c r="DQF225" s="27"/>
      <c r="DQG225" s="27"/>
      <c r="DQH225" s="27"/>
      <c r="DQI225" s="27"/>
      <c r="DQJ225" s="27"/>
      <c r="DQK225" s="27"/>
      <c r="DQL225" s="27"/>
      <c r="DQM225" s="27"/>
      <c r="DQN225" s="27"/>
      <c r="DQO225" s="27"/>
      <c r="DQP225" s="27"/>
      <c r="DQQ225" s="27"/>
      <c r="DQR225" s="27"/>
      <c r="DQS225" s="27"/>
      <c r="DQT225" s="27"/>
      <c r="DQU225" s="27"/>
      <c r="DQV225" s="27"/>
      <c r="DQW225" s="27"/>
      <c r="DQX225" s="27"/>
      <c r="DQY225" s="27"/>
      <c r="DQZ225" s="27"/>
      <c r="DRA225" s="27"/>
      <c r="DRB225" s="27"/>
      <c r="DRC225" s="27"/>
      <c r="DRD225" s="27"/>
      <c r="DRE225" s="27"/>
      <c r="DRF225" s="27"/>
      <c r="DRG225" s="27"/>
      <c r="DRH225" s="27"/>
      <c r="DRI225" s="27"/>
      <c r="DRJ225" s="27"/>
      <c r="DRK225" s="27"/>
      <c r="DRL225" s="27"/>
      <c r="DRM225" s="27"/>
      <c r="DRN225" s="27"/>
      <c r="DRO225" s="27"/>
      <c r="DRP225" s="27"/>
      <c r="DRQ225" s="27"/>
      <c r="DRR225" s="27"/>
      <c r="DRS225" s="27"/>
      <c r="DRT225" s="27"/>
      <c r="DRU225" s="27"/>
      <c r="DRV225" s="27"/>
      <c r="DRW225" s="27"/>
      <c r="DRX225" s="27"/>
      <c r="DRY225" s="27"/>
      <c r="DRZ225" s="27"/>
      <c r="DSA225" s="27"/>
      <c r="DSB225" s="27"/>
      <c r="DSC225" s="27"/>
      <c r="DSD225" s="27"/>
      <c r="DSE225" s="27"/>
      <c r="DSF225" s="27"/>
      <c r="DSG225" s="27"/>
      <c r="DSH225" s="27"/>
      <c r="DSI225" s="27"/>
      <c r="DSJ225" s="27"/>
      <c r="DSK225" s="27"/>
      <c r="DSL225" s="27"/>
      <c r="DSM225" s="27"/>
      <c r="DSN225" s="27"/>
      <c r="DSO225" s="27"/>
      <c r="DSP225" s="27"/>
      <c r="DSQ225" s="27"/>
      <c r="DSR225" s="27"/>
      <c r="DSS225" s="27"/>
      <c r="DST225" s="27"/>
      <c r="DSU225" s="27"/>
      <c r="DSV225" s="27"/>
      <c r="DSW225" s="27"/>
      <c r="DSX225" s="27"/>
      <c r="DSY225" s="27"/>
      <c r="DSZ225" s="27"/>
      <c r="DTA225" s="27"/>
      <c r="DTB225" s="27"/>
      <c r="DTC225" s="27"/>
      <c r="DTD225" s="27"/>
      <c r="DTE225" s="27"/>
      <c r="DTF225" s="27"/>
      <c r="DTG225" s="27"/>
      <c r="DTH225" s="27"/>
      <c r="DTI225" s="27"/>
      <c r="DTJ225" s="27"/>
      <c r="DTK225" s="27"/>
      <c r="DTL225" s="27"/>
      <c r="DTM225" s="27"/>
      <c r="DTN225" s="27"/>
      <c r="DTO225" s="27"/>
      <c r="DTP225" s="27"/>
      <c r="DTQ225" s="27"/>
      <c r="DTR225" s="27"/>
      <c r="DTS225" s="27"/>
      <c r="DTT225" s="27"/>
      <c r="DTU225" s="27"/>
      <c r="DTV225" s="27"/>
      <c r="DTW225" s="27"/>
      <c r="DTX225" s="27"/>
      <c r="DTY225" s="27"/>
      <c r="DTZ225" s="27"/>
      <c r="DUA225" s="27"/>
      <c r="DUB225" s="27"/>
      <c r="DUC225" s="27"/>
      <c r="DUD225" s="27"/>
      <c r="DUE225" s="27"/>
      <c r="DUF225" s="27"/>
      <c r="DUG225" s="27"/>
      <c r="DUH225" s="27"/>
      <c r="DUI225" s="27"/>
      <c r="DUJ225" s="27"/>
      <c r="DUK225" s="27"/>
      <c r="DUL225" s="27"/>
      <c r="DUM225" s="27"/>
      <c r="DUN225" s="27"/>
      <c r="DUO225" s="27"/>
      <c r="DUP225" s="27"/>
      <c r="DUQ225" s="27"/>
      <c r="DUR225" s="27"/>
      <c r="DUS225" s="27"/>
      <c r="DUT225" s="27"/>
      <c r="DUU225" s="27"/>
      <c r="DUV225" s="27"/>
      <c r="DUW225" s="27"/>
      <c r="DUX225" s="27"/>
      <c r="DUY225" s="27"/>
      <c r="DUZ225" s="27"/>
      <c r="DVA225" s="27"/>
      <c r="DVB225" s="27"/>
      <c r="DVC225" s="27"/>
      <c r="DVD225" s="27"/>
      <c r="DVE225" s="27"/>
      <c r="DVF225" s="27"/>
      <c r="DVG225" s="27"/>
      <c r="DVH225" s="27"/>
      <c r="DVI225" s="27"/>
      <c r="DVJ225" s="27"/>
      <c r="DVK225" s="27"/>
      <c r="DVL225" s="27"/>
      <c r="DVM225" s="27"/>
      <c r="DVN225" s="27"/>
      <c r="DVO225" s="27"/>
      <c r="DVP225" s="27"/>
      <c r="DVQ225" s="27"/>
      <c r="DVR225" s="27"/>
      <c r="DVS225" s="27"/>
      <c r="DVT225" s="27"/>
      <c r="DVU225" s="27"/>
      <c r="DVV225" s="27"/>
      <c r="DVW225" s="27"/>
      <c r="DVX225" s="27"/>
      <c r="DVY225" s="27"/>
      <c r="DVZ225" s="27"/>
      <c r="DWA225" s="27"/>
      <c r="DWB225" s="27"/>
      <c r="DWC225" s="27"/>
      <c r="DWD225" s="27"/>
      <c r="DWE225" s="27"/>
      <c r="DWF225" s="27"/>
      <c r="DWG225" s="27"/>
      <c r="DWH225" s="27"/>
      <c r="DWI225" s="27"/>
      <c r="DWJ225" s="27"/>
      <c r="DWK225" s="27"/>
      <c r="DWL225" s="27"/>
      <c r="DWM225" s="27"/>
      <c r="DWN225" s="27"/>
      <c r="DWO225" s="27"/>
      <c r="DWP225" s="27"/>
      <c r="DWQ225" s="27"/>
      <c r="DWR225" s="27"/>
      <c r="DWS225" s="27"/>
      <c r="DWT225" s="27"/>
      <c r="DWU225" s="27"/>
      <c r="DWV225" s="27"/>
      <c r="DWW225" s="27"/>
      <c r="DWX225" s="27"/>
      <c r="DWY225" s="27"/>
      <c r="DWZ225" s="27"/>
      <c r="DXA225" s="27"/>
      <c r="DXB225" s="27"/>
      <c r="DXC225" s="27"/>
      <c r="DXD225" s="27"/>
      <c r="DXE225" s="27"/>
      <c r="DXF225" s="27"/>
      <c r="DXG225" s="27"/>
      <c r="DXH225" s="27"/>
      <c r="DXI225" s="27"/>
      <c r="DXJ225" s="27"/>
      <c r="DXK225" s="27"/>
      <c r="DXL225" s="27"/>
      <c r="DXM225" s="27"/>
      <c r="DXN225" s="27"/>
      <c r="DXO225" s="27"/>
      <c r="DXP225" s="27"/>
      <c r="DXQ225" s="27"/>
      <c r="DXR225" s="27"/>
      <c r="DXS225" s="27"/>
      <c r="DXT225" s="27"/>
      <c r="DXU225" s="27"/>
      <c r="DXV225" s="27"/>
      <c r="DXW225" s="27"/>
      <c r="DXX225" s="27"/>
      <c r="DXY225" s="27"/>
      <c r="DXZ225" s="27"/>
      <c r="DYA225" s="27"/>
      <c r="DYB225" s="27"/>
      <c r="DYC225" s="27"/>
      <c r="DYD225" s="27"/>
      <c r="DYE225" s="27"/>
      <c r="DYF225" s="27"/>
      <c r="DYG225" s="27"/>
      <c r="DYH225" s="27"/>
      <c r="DYI225" s="27"/>
      <c r="DYJ225" s="27"/>
      <c r="DYK225" s="27"/>
      <c r="DYL225" s="27"/>
      <c r="DYM225" s="27"/>
      <c r="DYN225" s="27"/>
      <c r="DYO225" s="27"/>
      <c r="DYP225" s="27"/>
      <c r="DYQ225" s="27"/>
      <c r="DYR225" s="27"/>
      <c r="DYS225" s="27"/>
      <c r="DYT225" s="27"/>
      <c r="DYU225" s="27"/>
      <c r="DYV225" s="27"/>
      <c r="DYW225" s="27"/>
      <c r="DYX225" s="27"/>
      <c r="DYY225" s="27"/>
      <c r="DYZ225" s="27"/>
      <c r="DZA225" s="27"/>
      <c r="DZB225" s="27"/>
      <c r="DZC225" s="27"/>
      <c r="DZD225" s="27"/>
      <c r="DZE225" s="27"/>
      <c r="DZF225" s="27"/>
      <c r="DZG225" s="27"/>
      <c r="DZH225" s="27"/>
      <c r="DZI225" s="27"/>
      <c r="DZJ225" s="27"/>
      <c r="DZK225" s="27"/>
      <c r="DZL225" s="27"/>
      <c r="DZM225" s="27"/>
      <c r="DZN225" s="27"/>
      <c r="DZO225" s="27"/>
      <c r="DZP225" s="27"/>
      <c r="DZQ225" s="27"/>
      <c r="DZR225" s="27"/>
      <c r="DZS225" s="27"/>
      <c r="DZT225" s="27"/>
      <c r="DZU225" s="27"/>
      <c r="DZV225" s="27"/>
      <c r="DZW225" s="27"/>
      <c r="DZX225" s="27"/>
      <c r="DZY225" s="27"/>
      <c r="DZZ225" s="27"/>
      <c r="EAA225" s="27"/>
      <c r="EAB225" s="27"/>
      <c r="EAC225" s="27"/>
      <c r="EAD225" s="27"/>
      <c r="EAE225" s="27"/>
      <c r="EAF225" s="27"/>
      <c r="EAG225" s="27"/>
      <c r="EAH225" s="27"/>
      <c r="EAI225" s="27"/>
      <c r="EAJ225" s="27"/>
      <c r="EAK225" s="27"/>
      <c r="EAL225" s="27"/>
      <c r="EAM225" s="27"/>
      <c r="EAN225" s="27"/>
      <c r="EAO225" s="27"/>
      <c r="EAP225" s="27"/>
      <c r="EAQ225" s="27"/>
      <c r="EAR225" s="27"/>
      <c r="EAS225" s="27"/>
      <c r="EAT225" s="27"/>
      <c r="EAU225" s="27"/>
      <c r="EAV225" s="27"/>
      <c r="EAW225" s="27"/>
      <c r="EAX225" s="27"/>
      <c r="EAY225" s="27"/>
      <c r="EAZ225" s="27"/>
      <c r="EBA225" s="27"/>
      <c r="EBB225" s="27"/>
      <c r="EBC225" s="27"/>
      <c r="EBD225" s="27"/>
      <c r="EBE225" s="27"/>
      <c r="EBF225" s="27"/>
      <c r="EBG225" s="27"/>
      <c r="EBH225" s="27"/>
      <c r="EBI225" s="27"/>
      <c r="EBJ225" s="27"/>
      <c r="EBK225" s="27"/>
      <c r="EBL225" s="27"/>
      <c r="EBM225" s="27"/>
      <c r="EBN225" s="27"/>
      <c r="EBO225" s="27"/>
      <c r="EBP225" s="27"/>
      <c r="EBQ225" s="27"/>
      <c r="EBR225" s="27"/>
      <c r="EBS225" s="27"/>
      <c r="EBT225" s="27"/>
      <c r="EBU225" s="27"/>
      <c r="EBV225" s="27"/>
      <c r="EBW225" s="27"/>
      <c r="EBX225" s="27"/>
      <c r="EBY225" s="27"/>
      <c r="EBZ225" s="27"/>
      <c r="ECA225" s="27"/>
      <c r="ECB225" s="27"/>
      <c r="ECC225" s="27"/>
      <c r="ECD225" s="27"/>
      <c r="ECE225" s="27"/>
      <c r="ECF225" s="27"/>
      <c r="ECG225" s="27"/>
      <c r="ECH225" s="27"/>
      <c r="ECI225" s="27"/>
      <c r="ECJ225" s="27"/>
      <c r="ECK225" s="27"/>
      <c r="ECL225" s="27"/>
      <c r="ECM225" s="27"/>
      <c r="ECN225" s="27"/>
      <c r="ECO225" s="27"/>
      <c r="ECP225" s="27"/>
      <c r="ECQ225" s="27"/>
      <c r="ECR225" s="27"/>
      <c r="ECS225" s="27"/>
      <c r="ECT225" s="27"/>
      <c r="ECU225" s="27"/>
      <c r="ECV225" s="27"/>
      <c r="ECW225" s="27"/>
      <c r="ECX225" s="27"/>
      <c r="ECY225" s="27"/>
      <c r="ECZ225" s="27"/>
      <c r="EDA225" s="27"/>
      <c r="EDB225" s="27"/>
      <c r="EDC225" s="27"/>
      <c r="EDD225" s="27"/>
      <c r="EDE225" s="27"/>
      <c r="EDF225" s="27"/>
      <c r="EDG225" s="27"/>
      <c r="EDH225" s="27"/>
      <c r="EDI225" s="27"/>
      <c r="EDJ225" s="27"/>
      <c r="EDK225" s="27"/>
      <c r="EDL225" s="27"/>
      <c r="EDM225" s="27"/>
      <c r="EDN225" s="27"/>
      <c r="EDO225" s="27"/>
      <c r="EDP225" s="27"/>
      <c r="EDQ225" s="27"/>
      <c r="EDR225" s="27"/>
      <c r="EDS225" s="27"/>
      <c r="EDT225" s="27"/>
      <c r="EDU225" s="27"/>
      <c r="EDV225" s="27"/>
      <c r="EDW225" s="27"/>
      <c r="EDX225" s="27"/>
      <c r="EDY225" s="27"/>
      <c r="EDZ225" s="27"/>
      <c r="EEA225" s="27"/>
      <c r="EEB225" s="27"/>
      <c r="EEC225" s="27"/>
      <c r="EED225" s="27"/>
      <c r="EEE225" s="27"/>
      <c r="EEF225" s="27"/>
      <c r="EEG225" s="27"/>
      <c r="EEH225" s="27"/>
      <c r="EEI225" s="27"/>
      <c r="EEJ225" s="27"/>
      <c r="EEK225" s="27"/>
      <c r="EEL225" s="27"/>
      <c r="EEM225" s="27"/>
      <c r="EEN225" s="27"/>
      <c r="EEO225" s="27"/>
      <c r="EEP225" s="27"/>
      <c r="EEQ225" s="27"/>
      <c r="EER225" s="27"/>
      <c r="EES225" s="27"/>
      <c r="EET225" s="27"/>
      <c r="EEU225" s="27"/>
      <c r="EEV225" s="27"/>
      <c r="EEW225" s="27"/>
      <c r="EEX225" s="27"/>
      <c r="EEY225" s="27"/>
      <c r="EEZ225" s="27"/>
      <c r="EFA225" s="27"/>
      <c r="EFB225" s="27"/>
      <c r="EFC225" s="27"/>
      <c r="EFD225" s="27"/>
      <c r="EFE225" s="27"/>
      <c r="EFF225" s="27"/>
      <c r="EFG225" s="27"/>
      <c r="EFH225" s="27"/>
      <c r="EFI225" s="27"/>
      <c r="EFJ225" s="27"/>
      <c r="EFK225" s="27"/>
      <c r="EFL225" s="27"/>
      <c r="EFM225" s="27"/>
      <c r="EFN225" s="27"/>
      <c r="EFO225" s="27"/>
      <c r="EFP225" s="27"/>
      <c r="EFQ225" s="27"/>
      <c r="EFR225" s="27"/>
      <c r="EFS225" s="27"/>
      <c r="EFT225" s="27"/>
      <c r="EFU225" s="27"/>
      <c r="EFV225" s="27"/>
      <c r="EFW225" s="27"/>
      <c r="EFX225" s="27"/>
      <c r="EFY225" s="27"/>
      <c r="EFZ225" s="27"/>
      <c r="EGA225" s="27"/>
      <c r="EGB225" s="27"/>
      <c r="EGC225" s="27"/>
      <c r="EGD225" s="27"/>
      <c r="EGE225" s="27"/>
      <c r="EGF225" s="27"/>
      <c r="EGG225" s="27"/>
      <c r="EGH225" s="27"/>
      <c r="EGI225" s="27"/>
      <c r="EGJ225" s="27"/>
      <c r="EGK225" s="27"/>
      <c r="EGL225" s="27"/>
      <c r="EGM225" s="27"/>
      <c r="EGN225" s="27"/>
      <c r="EGO225" s="27"/>
      <c r="EGP225" s="27"/>
      <c r="EGQ225" s="27"/>
      <c r="EGR225" s="27"/>
      <c r="EGS225" s="27"/>
      <c r="EGT225" s="27"/>
      <c r="EGU225" s="27"/>
      <c r="EGV225" s="27"/>
      <c r="EGW225" s="27"/>
      <c r="EGX225" s="27"/>
      <c r="EGY225" s="27"/>
      <c r="EGZ225" s="27"/>
      <c r="EHA225" s="27"/>
      <c r="EHB225" s="27"/>
      <c r="EHC225" s="27"/>
      <c r="EHD225" s="27"/>
      <c r="EHE225" s="27"/>
      <c r="EHF225" s="27"/>
      <c r="EHG225" s="27"/>
      <c r="EHH225" s="27"/>
      <c r="EHI225" s="27"/>
      <c r="EHJ225" s="27"/>
      <c r="EHK225" s="27"/>
      <c r="EHL225" s="27"/>
      <c r="EHM225" s="27"/>
      <c r="EHN225" s="27"/>
      <c r="EHO225" s="27"/>
      <c r="EHP225" s="27"/>
      <c r="EHQ225" s="27"/>
      <c r="EHR225" s="27"/>
      <c r="EHS225" s="27"/>
      <c r="EHT225" s="27"/>
      <c r="EHU225" s="27"/>
      <c r="EHV225" s="27"/>
      <c r="EHW225" s="27"/>
      <c r="EHX225" s="27"/>
      <c r="EHY225" s="27"/>
      <c r="EHZ225" s="27"/>
      <c r="EIA225" s="27"/>
      <c r="EIB225" s="27"/>
      <c r="EIC225" s="27"/>
      <c r="EID225" s="27"/>
      <c r="EIE225" s="27"/>
      <c r="EIF225" s="27"/>
      <c r="EIG225" s="27"/>
      <c r="EIH225" s="27"/>
      <c r="EII225" s="27"/>
      <c r="EIJ225" s="27"/>
      <c r="EIK225" s="27"/>
      <c r="EIL225" s="27"/>
      <c r="EIM225" s="27"/>
      <c r="EIN225" s="27"/>
      <c r="EIO225" s="27"/>
      <c r="EIP225" s="27"/>
      <c r="EIQ225" s="27"/>
      <c r="EIR225" s="27"/>
      <c r="EIS225" s="27"/>
      <c r="EIT225" s="27"/>
      <c r="EIU225" s="27"/>
      <c r="EIV225" s="27"/>
      <c r="EIW225" s="27"/>
      <c r="EIX225" s="27"/>
      <c r="EIY225" s="27"/>
      <c r="EIZ225" s="27"/>
      <c r="EJA225" s="27"/>
      <c r="EJB225" s="27"/>
      <c r="EJC225" s="27"/>
      <c r="EJD225" s="27"/>
      <c r="EJE225" s="27"/>
      <c r="EJF225" s="27"/>
      <c r="EJG225" s="27"/>
      <c r="EJH225" s="27"/>
      <c r="EJI225" s="27"/>
      <c r="EJJ225" s="27"/>
      <c r="EJK225" s="27"/>
      <c r="EJL225" s="27"/>
      <c r="EJM225" s="27"/>
      <c r="EJN225" s="27"/>
      <c r="EJO225" s="27"/>
      <c r="EJP225" s="27"/>
      <c r="EJQ225" s="27"/>
      <c r="EJR225" s="27"/>
      <c r="EJS225" s="27"/>
      <c r="EJT225" s="27"/>
      <c r="EJU225" s="27"/>
      <c r="EJV225" s="27"/>
      <c r="EJW225" s="27"/>
      <c r="EJX225" s="27"/>
      <c r="EJY225" s="27"/>
      <c r="EJZ225" s="27"/>
      <c r="EKA225" s="27"/>
      <c r="EKB225" s="27"/>
      <c r="EKC225" s="27"/>
      <c r="EKD225" s="27"/>
      <c r="EKE225" s="27"/>
      <c r="EKF225" s="27"/>
      <c r="EKG225" s="27"/>
      <c r="EKH225" s="27"/>
      <c r="EKI225" s="27"/>
      <c r="EKJ225" s="27"/>
      <c r="EKK225" s="27"/>
      <c r="EKL225" s="27"/>
      <c r="EKM225" s="27"/>
      <c r="EKN225" s="27"/>
      <c r="EKO225" s="27"/>
      <c r="EKP225" s="27"/>
      <c r="EKQ225" s="27"/>
      <c r="EKR225" s="27"/>
      <c r="EKS225" s="27"/>
      <c r="EKT225" s="27"/>
      <c r="EKU225" s="27"/>
      <c r="EKV225" s="27"/>
      <c r="EKW225" s="27"/>
      <c r="EKX225" s="27"/>
      <c r="EKY225" s="27"/>
      <c r="EKZ225" s="27"/>
      <c r="ELA225" s="27"/>
      <c r="ELB225" s="27"/>
      <c r="ELC225" s="27"/>
      <c r="ELD225" s="27"/>
      <c r="ELE225" s="27"/>
      <c r="ELF225" s="27"/>
      <c r="ELG225" s="27"/>
      <c r="ELH225" s="27"/>
      <c r="ELI225" s="27"/>
      <c r="ELJ225" s="27"/>
      <c r="ELK225" s="27"/>
      <c r="ELL225" s="27"/>
      <c r="ELM225" s="27"/>
      <c r="ELN225" s="27"/>
      <c r="ELO225" s="27"/>
      <c r="ELP225" s="27"/>
      <c r="ELQ225" s="27"/>
      <c r="ELR225" s="27"/>
      <c r="ELS225" s="27"/>
      <c r="ELT225" s="27"/>
      <c r="ELU225" s="27"/>
      <c r="ELV225" s="27"/>
      <c r="ELW225" s="27"/>
      <c r="ELX225" s="27"/>
      <c r="ELY225" s="27"/>
      <c r="ELZ225" s="27"/>
      <c r="EMA225" s="27"/>
      <c r="EMB225" s="27"/>
      <c r="EMC225" s="27"/>
      <c r="EMD225" s="27"/>
      <c r="EME225" s="27"/>
      <c r="EMF225" s="27"/>
      <c r="EMG225" s="27"/>
      <c r="EMH225" s="27"/>
      <c r="EMI225" s="27"/>
      <c r="EMJ225" s="27"/>
      <c r="EMK225" s="27"/>
      <c r="EML225" s="27"/>
      <c r="EMM225" s="27"/>
      <c r="EMN225" s="27"/>
      <c r="EMO225" s="27"/>
      <c r="EMP225" s="27"/>
      <c r="EMQ225" s="27"/>
      <c r="EMR225" s="27"/>
      <c r="EMS225" s="27"/>
      <c r="EMT225" s="27"/>
      <c r="EMU225" s="27"/>
      <c r="EMV225" s="27"/>
      <c r="EMW225" s="27"/>
      <c r="EMX225" s="27"/>
      <c r="EMY225" s="27"/>
      <c r="EMZ225" s="27"/>
      <c r="ENA225" s="27"/>
      <c r="ENB225" s="27"/>
      <c r="ENC225" s="27"/>
      <c r="END225" s="27"/>
      <c r="ENE225" s="27"/>
      <c r="ENF225" s="27"/>
      <c r="ENG225" s="27"/>
      <c r="ENH225" s="27"/>
      <c r="ENI225" s="27"/>
      <c r="ENJ225" s="27"/>
      <c r="ENK225" s="27"/>
      <c r="ENL225" s="27"/>
      <c r="ENM225" s="27"/>
      <c r="ENN225" s="27"/>
      <c r="ENO225" s="27"/>
      <c r="ENP225" s="27"/>
      <c r="ENQ225" s="27"/>
      <c r="ENR225" s="27"/>
      <c r="ENS225" s="27"/>
      <c r="ENT225" s="27"/>
      <c r="ENU225" s="27"/>
      <c r="ENV225" s="27"/>
      <c r="ENW225" s="27"/>
      <c r="ENX225" s="27"/>
      <c r="ENY225" s="27"/>
      <c r="ENZ225" s="27"/>
      <c r="EOA225" s="27"/>
      <c r="EOB225" s="27"/>
      <c r="EOC225" s="27"/>
      <c r="EOD225" s="27"/>
      <c r="EOE225" s="27"/>
      <c r="EOF225" s="27"/>
      <c r="EOG225" s="27"/>
      <c r="EOH225" s="27"/>
      <c r="EOI225" s="27"/>
      <c r="EOJ225" s="27"/>
      <c r="EOK225" s="27"/>
      <c r="EOL225" s="27"/>
      <c r="EOM225" s="27"/>
      <c r="EON225" s="27"/>
      <c r="EOO225" s="27"/>
      <c r="EOP225" s="27"/>
      <c r="EOQ225" s="27"/>
      <c r="EOR225" s="27"/>
      <c r="EOS225" s="27"/>
      <c r="EOT225" s="27"/>
      <c r="EOU225" s="27"/>
      <c r="EOV225" s="27"/>
      <c r="EOW225" s="27"/>
      <c r="EOX225" s="27"/>
      <c r="EOY225" s="27"/>
      <c r="EOZ225" s="27"/>
      <c r="EPA225" s="27"/>
      <c r="EPB225" s="27"/>
      <c r="EPC225" s="27"/>
      <c r="EPD225" s="27"/>
      <c r="EPE225" s="27"/>
      <c r="EPF225" s="27"/>
      <c r="EPG225" s="27"/>
      <c r="EPH225" s="27"/>
      <c r="EPI225" s="27"/>
      <c r="EPJ225" s="27"/>
      <c r="EPK225" s="27"/>
      <c r="EPL225" s="27"/>
      <c r="EPM225" s="27"/>
      <c r="EPN225" s="27"/>
      <c r="EPO225" s="27"/>
      <c r="EPP225" s="27"/>
      <c r="EPQ225" s="27"/>
      <c r="EPR225" s="27"/>
      <c r="EPS225" s="27"/>
      <c r="EPT225" s="27"/>
      <c r="EPU225" s="27"/>
      <c r="EPV225" s="27"/>
      <c r="EPW225" s="27"/>
      <c r="EPX225" s="27"/>
      <c r="EPY225" s="27"/>
      <c r="EPZ225" s="27"/>
      <c r="EQA225" s="27"/>
      <c r="EQB225" s="27"/>
      <c r="EQC225" s="27"/>
      <c r="EQD225" s="27"/>
      <c r="EQE225" s="27"/>
      <c r="EQF225" s="27"/>
      <c r="EQG225" s="27"/>
      <c r="EQH225" s="27"/>
      <c r="EQI225" s="27"/>
      <c r="EQJ225" s="27"/>
      <c r="EQK225" s="27"/>
      <c r="EQL225" s="27"/>
      <c r="EQM225" s="27"/>
      <c r="EQN225" s="27"/>
      <c r="EQO225" s="27"/>
      <c r="EQP225" s="27"/>
      <c r="EQQ225" s="27"/>
      <c r="EQR225" s="27"/>
      <c r="EQS225" s="27"/>
      <c r="EQT225" s="27"/>
      <c r="EQU225" s="27"/>
      <c r="EQV225" s="27"/>
      <c r="EQW225" s="27"/>
      <c r="EQX225" s="27"/>
      <c r="EQY225" s="27"/>
      <c r="EQZ225" s="27"/>
      <c r="ERA225" s="27"/>
      <c r="ERB225" s="27"/>
      <c r="ERC225" s="27"/>
      <c r="ERD225" s="27"/>
      <c r="ERE225" s="27"/>
      <c r="ERF225" s="27"/>
      <c r="ERG225" s="27"/>
      <c r="ERH225" s="27"/>
      <c r="ERI225" s="27"/>
      <c r="ERJ225" s="27"/>
      <c r="ERK225" s="27"/>
      <c r="ERL225" s="27"/>
      <c r="ERM225" s="27"/>
      <c r="ERN225" s="27"/>
      <c r="ERO225" s="27"/>
      <c r="ERP225" s="27"/>
      <c r="ERQ225" s="27"/>
      <c r="ERR225" s="27"/>
      <c r="ERS225" s="27"/>
      <c r="ERT225" s="27"/>
      <c r="ERU225" s="27"/>
      <c r="ERV225" s="27"/>
      <c r="ERW225" s="27"/>
      <c r="ERX225" s="27"/>
      <c r="ERY225" s="27"/>
      <c r="ERZ225" s="27"/>
      <c r="ESA225" s="27"/>
      <c r="ESB225" s="27"/>
      <c r="ESC225" s="27"/>
      <c r="ESD225" s="27"/>
      <c r="ESE225" s="27"/>
      <c r="ESF225" s="27"/>
      <c r="ESG225" s="27"/>
      <c r="ESH225" s="27"/>
      <c r="ESI225" s="27"/>
      <c r="ESJ225" s="27"/>
      <c r="ESK225" s="27"/>
      <c r="ESL225" s="27"/>
      <c r="ESM225" s="27"/>
      <c r="ESN225" s="27"/>
      <c r="ESO225" s="27"/>
      <c r="ESP225" s="27"/>
      <c r="ESQ225" s="27"/>
      <c r="ESR225" s="27"/>
      <c r="ESS225" s="27"/>
      <c r="EST225" s="27"/>
      <c r="ESU225" s="27"/>
      <c r="ESV225" s="27"/>
      <c r="ESW225" s="27"/>
      <c r="ESX225" s="27"/>
      <c r="ESY225" s="27"/>
      <c r="ESZ225" s="27"/>
      <c r="ETA225" s="27"/>
      <c r="ETB225" s="27"/>
      <c r="ETC225" s="27"/>
      <c r="ETD225" s="27"/>
      <c r="ETE225" s="27"/>
      <c r="ETF225" s="27"/>
      <c r="ETG225" s="27"/>
      <c r="ETH225" s="27"/>
      <c r="ETI225" s="27"/>
      <c r="ETJ225" s="27"/>
      <c r="ETK225" s="27"/>
      <c r="ETL225" s="27"/>
      <c r="ETM225" s="27"/>
      <c r="ETN225" s="27"/>
      <c r="ETO225" s="27"/>
      <c r="ETP225" s="27"/>
      <c r="ETQ225" s="27"/>
      <c r="ETR225" s="27"/>
      <c r="ETS225" s="27"/>
      <c r="ETT225" s="27"/>
      <c r="ETU225" s="27"/>
      <c r="ETV225" s="27"/>
      <c r="ETW225" s="27"/>
      <c r="ETX225" s="27"/>
      <c r="ETY225" s="27"/>
      <c r="ETZ225" s="27"/>
      <c r="EUA225" s="27"/>
      <c r="EUB225" s="27"/>
      <c r="EUC225" s="27"/>
      <c r="EUD225" s="27"/>
      <c r="EUE225" s="27"/>
      <c r="EUF225" s="27"/>
      <c r="EUG225" s="27"/>
      <c r="EUH225" s="27"/>
      <c r="EUI225" s="27"/>
      <c r="EUJ225" s="27"/>
      <c r="EUK225" s="27"/>
      <c r="EUL225" s="27"/>
      <c r="EUM225" s="27"/>
      <c r="EUN225" s="27"/>
      <c r="EUO225" s="27"/>
      <c r="EUP225" s="27"/>
      <c r="EUQ225" s="27"/>
      <c r="EUR225" s="27"/>
      <c r="EUS225" s="27"/>
      <c r="EUT225" s="27"/>
      <c r="EUU225" s="27"/>
      <c r="EUV225" s="27"/>
      <c r="EUW225" s="27"/>
      <c r="EUX225" s="27"/>
      <c r="EUY225" s="27"/>
      <c r="EUZ225" s="27"/>
      <c r="EVA225" s="27"/>
      <c r="EVB225" s="27"/>
      <c r="EVC225" s="27"/>
      <c r="EVD225" s="27"/>
      <c r="EVE225" s="27"/>
      <c r="EVF225" s="27"/>
      <c r="EVG225" s="27"/>
      <c r="EVH225" s="27"/>
      <c r="EVI225" s="27"/>
      <c r="EVJ225" s="27"/>
      <c r="EVK225" s="27"/>
      <c r="EVL225" s="27"/>
      <c r="EVM225" s="27"/>
      <c r="EVN225" s="27"/>
      <c r="EVO225" s="27"/>
      <c r="EVP225" s="27"/>
      <c r="EVQ225" s="27"/>
      <c r="EVR225" s="27"/>
      <c r="EVS225" s="27"/>
      <c r="EVT225" s="27"/>
      <c r="EVU225" s="27"/>
      <c r="EVV225" s="27"/>
      <c r="EVW225" s="27"/>
      <c r="EVX225" s="27"/>
      <c r="EVY225" s="27"/>
      <c r="EVZ225" s="27"/>
      <c r="EWA225" s="27"/>
      <c r="EWB225" s="27"/>
      <c r="EWC225" s="27"/>
      <c r="EWD225" s="27"/>
      <c r="EWE225" s="27"/>
      <c r="EWF225" s="27"/>
      <c r="EWG225" s="27"/>
      <c r="EWH225" s="27"/>
      <c r="EWI225" s="27"/>
      <c r="EWJ225" s="27"/>
      <c r="EWK225" s="27"/>
      <c r="EWL225" s="27"/>
      <c r="EWM225" s="27"/>
      <c r="EWN225" s="27"/>
      <c r="EWO225" s="27"/>
      <c r="EWP225" s="27"/>
      <c r="EWQ225" s="27"/>
      <c r="EWR225" s="27"/>
      <c r="EWS225" s="27"/>
      <c r="EWT225" s="27"/>
      <c r="EWU225" s="27"/>
      <c r="EWV225" s="27"/>
      <c r="EWW225" s="27"/>
      <c r="EWX225" s="27"/>
      <c r="EWY225" s="27"/>
      <c r="EWZ225" s="27"/>
      <c r="EXA225" s="27"/>
      <c r="EXB225" s="27"/>
      <c r="EXC225" s="27"/>
      <c r="EXD225" s="27"/>
      <c r="EXE225" s="27"/>
      <c r="EXF225" s="27"/>
      <c r="EXG225" s="27"/>
      <c r="EXH225" s="27"/>
      <c r="EXI225" s="27"/>
      <c r="EXJ225" s="27"/>
      <c r="EXK225" s="27"/>
      <c r="EXL225" s="27"/>
      <c r="EXM225" s="27"/>
      <c r="EXN225" s="27"/>
      <c r="EXO225" s="27"/>
      <c r="EXP225" s="27"/>
      <c r="EXQ225" s="27"/>
      <c r="EXR225" s="27"/>
      <c r="EXS225" s="27"/>
      <c r="EXT225" s="27"/>
      <c r="EXU225" s="27"/>
      <c r="EXV225" s="27"/>
      <c r="EXW225" s="27"/>
      <c r="EXX225" s="27"/>
      <c r="EXY225" s="27"/>
      <c r="EXZ225" s="27"/>
      <c r="EYA225" s="27"/>
      <c r="EYB225" s="27"/>
      <c r="EYC225" s="27"/>
      <c r="EYD225" s="27"/>
      <c r="EYE225" s="27"/>
      <c r="EYF225" s="27"/>
      <c r="EYG225" s="27"/>
      <c r="EYH225" s="27"/>
      <c r="EYI225" s="27"/>
      <c r="EYJ225" s="27"/>
      <c r="EYK225" s="27"/>
      <c r="EYL225" s="27"/>
      <c r="EYM225" s="27"/>
      <c r="EYN225" s="27"/>
      <c r="EYO225" s="27"/>
      <c r="EYP225" s="27"/>
      <c r="EYQ225" s="27"/>
      <c r="EYR225" s="27"/>
      <c r="EYS225" s="27"/>
      <c r="EYT225" s="27"/>
      <c r="EYU225" s="27"/>
      <c r="EYV225" s="27"/>
      <c r="EYW225" s="27"/>
      <c r="EYX225" s="27"/>
      <c r="EYY225" s="27"/>
      <c r="EYZ225" s="27"/>
      <c r="EZA225" s="27"/>
      <c r="EZB225" s="27"/>
      <c r="EZC225" s="27"/>
      <c r="EZD225" s="27"/>
      <c r="EZE225" s="27"/>
      <c r="EZF225" s="27"/>
      <c r="EZG225" s="27"/>
      <c r="EZH225" s="27"/>
      <c r="EZI225" s="27"/>
      <c r="EZJ225" s="27"/>
      <c r="EZK225" s="27"/>
      <c r="EZL225" s="27"/>
      <c r="EZM225" s="27"/>
      <c r="EZN225" s="27"/>
      <c r="EZO225" s="27"/>
      <c r="EZP225" s="27"/>
      <c r="EZQ225" s="27"/>
      <c r="EZR225" s="27"/>
      <c r="EZS225" s="27"/>
      <c r="EZT225" s="27"/>
      <c r="EZU225" s="27"/>
      <c r="EZV225" s="27"/>
      <c r="EZW225" s="27"/>
      <c r="EZX225" s="27"/>
      <c r="EZY225" s="27"/>
      <c r="EZZ225" s="27"/>
      <c r="FAA225" s="27"/>
      <c r="FAB225" s="27"/>
      <c r="FAC225" s="27"/>
      <c r="FAD225" s="27"/>
      <c r="FAE225" s="27"/>
      <c r="FAF225" s="27"/>
      <c r="FAG225" s="27"/>
      <c r="FAH225" s="27"/>
      <c r="FAI225" s="27"/>
      <c r="FAJ225" s="27"/>
      <c r="FAK225" s="27"/>
      <c r="FAL225" s="27"/>
      <c r="FAM225" s="27"/>
      <c r="FAN225" s="27"/>
      <c r="FAO225" s="27"/>
      <c r="FAP225" s="27"/>
      <c r="FAQ225" s="27"/>
      <c r="FAR225" s="27"/>
      <c r="FAS225" s="27"/>
      <c r="FAT225" s="27"/>
      <c r="FAU225" s="27"/>
      <c r="FAV225" s="27"/>
      <c r="FAW225" s="27"/>
      <c r="FAX225" s="27"/>
      <c r="FAY225" s="27"/>
      <c r="FAZ225" s="27"/>
      <c r="FBA225" s="27"/>
      <c r="FBB225" s="27"/>
      <c r="FBC225" s="27"/>
      <c r="FBD225" s="27"/>
      <c r="FBE225" s="27"/>
      <c r="FBF225" s="27"/>
      <c r="FBG225" s="27"/>
      <c r="FBH225" s="27"/>
      <c r="FBI225" s="27"/>
      <c r="FBJ225" s="27"/>
      <c r="FBK225" s="27"/>
      <c r="FBL225" s="27"/>
      <c r="FBM225" s="27"/>
      <c r="FBN225" s="27"/>
      <c r="FBO225" s="27"/>
      <c r="FBP225" s="27"/>
      <c r="FBQ225" s="27"/>
      <c r="FBR225" s="27"/>
      <c r="FBS225" s="27"/>
      <c r="FBT225" s="27"/>
      <c r="FBU225" s="27"/>
      <c r="FBV225" s="27"/>
      <c r="FBW225" s="27"/>
      <c r="FBX225" s="27"/>
      <c r="FBY225" s="27"/>
      <c r="FBZ225" s="27"/>
      <c r="FCA225" s="27"/>
      <c r="FCB225" s="27"/>
      <c r="FCC225" s="27"/>
      <c r="FCD225" s="27"/>
      <c r="FCE225" s="27"/>
      <c r="FCF225" s="27"/>
      <c r="FCG225" s="27"/>
      <c r="FCH225" s="27"/>
      <c r="FCI225" s="27"/>
      <c r="FCJ225" s="27"/>
      <c r="FCK225" s="27"/>
      <c r="FCL225" s="27"/>
      <c r="FCM225" s="27"/>
      <c r="FCN225" s="27"/>
      <c r="FCO225" s="27"/>
      <c r="FCP225" s="27"/>
      <c r="FCQ225" s="27"/>
      <c r="FCR225" s="27"/>
      <c r="FCS225" s="27"/>
      <c r="FCT225" s="27"/>
      <c r="FCU225" s="27"/>
      <c r="FCV225" s="27"/>
      <c r="FCW225" s="27"/>
      <c r="FCX225" s="27"/>
      <c r="FCY225" s="27"/>
      <c r="FCZ225" s="27"/>
      <c r="FDA225" s="27"/>
      <c r="FDB225" s="27"/>
      <c r="FDC225" s="27"/>
      <c r="FDD225" s="27"/>
      <c r="FDE225" s="27"/>
      <c r="FDF225" s="27"/>
      <c r="FDG225" s="27"/>
      <c r="FDH225" s="27"/>
      <c r="FDI225" s="27"/>
      <c r="FDJ225" s="27"/>
      <c r="FDK225" s="27"/>
      <c r="FDL225" s="27"/>
      <c r="FDM225" s="27"/>
      <c r="FDN225" s="27"/>
      <c r="FDO225" s="27"/>
      <c r="FDP225" s="27"/>
      <c r="FDQ225" s="27"/>
      <c r="FDR225" s="27"/>
      <c r="FDS225" s="27"/>
      <c r="FDT225" s="27"/>
      <c r="FDU225" s="27"/>
      <c r="FDV225" s="27"/>
      <c r="FDW225" s="27"/>
      <c r="FDX225" s="27"/>
      <c r="FDY225" s="27"/>
      <c r="FDZ225" s="27"/>
      <c r="FEA225" s="27"/>
      <c r="FEB225" s="27"/>
      <c r="FEC225" s="27"/>
      <c r="FED225" s="27"/>
      <c r="FEE225" s="27"/>
      <c r="FEF225" s="27"/>
      <c r="FEG225" s="27"/>
      <c r="FEH225" s="27"/>
      <c r="FEI225" s="27"/>
      <c r="FEJ225" s="27"/>
      <c r="FEK225" s="27"/>
      <c r="FEL225" s="27"/>
      <c r="FEM225" s="27"/>
      <c r="FEN225" s="27"/>
      <c r="FEO225" s="27"/>
      <c r="FEP225" s="27"/>
      <c r="FEQ225" s="27"/>
      <c r="FER225" s="27"/>
      <c r="FES225" s="27"/>
      <c r="FET225" s="27"/>
      <c r="FEU225" s="27"/>
      <c r="FEV225" s="27"/>
      <c r="FEW225" s="27"/>
      <c r="FEX225" s="27"/>
      <c r="FEY225" s="27"/>
      <c r="FEZ225" s="27"/>
      <c r="FFA225" s="27"/>
      <c r="FFB225" s="27"/>
      <c r="FFC225" s="27"/>
      <c r="FFD225" s="27"/>
      <c r="FFE225" s="27"/>
      <c r="FFF225" s="27"/>
      <c r="FFG225" s="27"/>
      <c r="FFH225" s="27"/>
      <c r="FFI225" s="27"/>
      <c r="FFJ225" s="27"/>
      <c r="FFK225" s="27"/>
      <c r="FFL225" s="27"/>
      <c r="FFM225" s="27"/>
      <c r="FFN225" s="27"/>
      <c r="FFO225" s="27"/>
      <c r="FFP225" s="27"/>
      <c r="FFQ225" s="27"/>
      <c r="FFR225" s="27"/>
      <c r="FFS225" s="27"/>
      <c r="FFT225" s="27"/>
      <c r="FFU225" s="27"/>
      <c r="FFV225" s="27"/>
      <c r="FFW225" s="27"/>
      <c r="FFX225" s="27"/>
      <c r="FFY225" s="27"/>
      <c r="FFZ225" s="27"/>
      <c r="FGA225" s="27"/>
      <c r="FGB225" s="27"/>
      <c r="FGC225" s="27"/>
      <c r="FGD225" s="27"/>
      <c r="FGE225" s="27"/>
      <c r="FGF225" s="27"/>
      <c r="FGG225" s="27"/>
      <c r="FGH225" s="27"/>
      <c r="FGI225" s="27"/>
      <c r="FGJ225" s="27"/>
      <c r="FGK225" s="27"/>
      <c r="FGL225" s="27"/>
      <c r="FGM225" s="27"/>
      <c r="FGN225" s="27"/>
      <c r="FGO225" s="27"/>
      <c r="FGP225" s="27"/>
      <c r="FGQ225" s="27"/>
      <c r="FGR225" s="27"/>
      <c r="FGS225" s="27"/>
      <c r="FGT225" s="27"/>
      <c r="FGU225" s="27"/>
      <c r="FGV225" s="27"/>
      <c r="FGW225" s="27"/>
      <c r="FGX225" s="27"/>
      <c r="FGY225" s="27"/>
      <c r="FGZ225" s="27"/>
      <c r="FHA225" s="27"/>
      <c r="FHB225" s="27"/>
      <c r="FHC225" s="27"/>
      <c r="FHD225" s="27"/>
      <c r="FHE225" s="27"/>
      <c r="FHF225" s="27"/>
      <c r="FHG225" s="27"/>
      <c r="FHH225" s="27"/>
      <c r="FHI225" s="27"/>
      <c r="FHJ225" s="27"/>
      <c r="FHK225" s="27"/>
      <c r="FHL225" s="27"/>
      <c r="FHM225" s="27"/>
      <c r="FHN225" s="27"/>
      <c r="FHO225" s="27"/>
      <c r="FHP225" s="27"/>
      <c r="FHQ225" s="27"/>
      <c r="FHR225" s="27"/>
      <c r="FHS225" s="27"/>
      <c r="FHT225" s="27"/>
      <c r="FHU225" s="27"/>
      <c r="FHV225" s="27"/>
      <c r="FHW225" s="27"/>
      <c r="FHX225" s="27"/>
      <c r="FHY225" s="27"/>
      <c r="FHZ225" s="27"/>
      <c r="FIA225" s="27"/>
      <c r="FIB225" s="27"/>
      <c r="FIC225" s="27"/>
      <c r="FID225" s="27"/>
      <c r="FIE225" s="27"/>
      <c r="FIF225" s="27"/>
      <c r="FIG225" s="27"/>
      <c r="FIH225" s="27"/>
      <c r="FII225" s="27"/>
      <c r="FIJ225" s="27"/>
      <c r="FIK225" s="27"/>
      <c r="FIL225" s="27"/>
      <c r="FIM225" s="27"/>
      <c r="FIN225" s="27"/>
      <c r="FIO225" s="27"/>
      <c r="FIP225" s="27"/>
      <c r="FIQ225" s="27"/>
      <c r="FIR225" s="27"/>
      <c r="FIS225" s="27"/>
      <c r="FIT225" s="27"/>
      <c r="FIU225" s="27"/>
      <c r="FIV225" s="27"/>
      <c r="FIW225" s="27"/>
      <c r="FIX225" s="27"/>
      <c r="FIY225" s="27"/>
      <c r="FIZ225" s="27"/>
      <c r="FJA225" s="27"/>
      <c r="FJB225" s="27"/>
      <c r="FJC225" s="27"/>
      <c r="FJD225" s="27"/>
      <c r="FJE225" s="27"/>
      <c r="FJF225" s="27"/>
      <c r="FJG225" s="27"/>
      <c r="FJH225" s="27"/>
      <c r="FJI225" s="27"/>
      <c r="FJJ225" s="27"/>
      <c r="FJK225" s="27"/>
      <c r="FJL225" s="27"/>
      <c r="FJM225" s="27"/>
      <c r="FJN225" s="27"/>
      <c r="FJO225" s="27"/>
      <c r="FJP225" s="27"/>
      <c r="FJQ225" s="27"/>
      <c r="FJR225" s="27"/>
      <c r="FJS225" s="27"/>
      <c r="FJT225" s="27"/>
      <c r="FJU225" s="27"/>
      <c r="FJV225" s="27"/>
      <c r="FJW225" s="27"/>
      <c r="FJX225" s="27"/>
      <c r="FJY225" s="27"/>
      <c r="FJZ225" s="27"/>
      <c r="FKA225" s="27"/>
      <c r="FKB225" s="27"/>
      <c r="FKC225" s="27"/>
      <c r="FKD225" s="27"/>
      <c r="FKE225" s="27"/>
      <c r="FKF225" s="27"/>
      <c r="FKG225" s="27"/>
      <c r="FKH225" s="27"/>
      <c r="FKI225" s="27"/>
      <c r="FKJ225" s="27"/>
      <c r="FKK225" s="27"/>
      <c r="FKL225" s="27"/>
      <c r="FKM225" s="27"/>
      <c r="FKN225" s="27"/>
      <c r="FKO225" s="27"/>
      <c r="FKP225" s="27"/>
      <c r="FKQ225" s="27"/>
      <c r="FKR225" s="27"/>
      <c r="FKS225" s="27"/>
      <c r="FKT225" s="27"/>
      <c r="FKU225" s="27"/>
      <c r="FKV225" s="27"/>
      <c r="FKW225" s="27"/>
      <c r="FKX225" s="27"/>
      <c r="FKY225" s="27"/>
      <c r="FKZ225" s="27"/>
      <c r="FLA225" s="27"/>
      <c r="FLB225" s="27"/>
      <c r="FLC225" s="27"/>
      <c r="FLD225" s="27"/>
      <c r="FLE225" s="27"/>
      <c r="FLF225" s="27"/>
      <c r="FLG225" s="27"/>
      <c r="FLH225" s="27"/>
      <c r="FLI225" s="27"/>
      <c r="FLJ225" s="27"/>
      <c r="FLK225" s="27"/>
      <c r="FLL225" s="27"/>
      <c r="FLM225" s="27"/>
      <c r="FLN225" s="27"/>
      <c r="FLO225" s="27"/>
      <c r="FLP225" s="27"/>
      <c r="FLQ225" s="27"/>
      <c r="FLR225" s="27"/>
      <c r="FLS225" s="27"/>
      <c r="FLT225" s="27"/>
      <c r="FLU225" s="27"/>
      <c r="FLV225" s="27"/>
      <c r="FLW225" s="27"/>
      <c r="FLX225" s="27"/>
      <c r="FLY225" s="27"/>
      <c r="FLZ225" s="27"/>
      <c r="FMA225" s="27"/>
      <c r="FMB225" s="27"/>
      <c r="FMC225" s="27"/>
      <c r="FMD225" s="27"/>
      <c r="FME225" s="27"/>
      <c r="FMF225" s="27"/>
      <c r="FMG225" s="27"/>
      <c r="FMH225" s="27"/>
      <c r="FMI225" s="27"/>
      <c r="FMJ225" s="27"/>
      <c r="FMK225" s="27"/>
      <c r="FML225" s="27"/>
      <c r="FMM225" s="27"/>
      <c r="FMN225" s="27"/>
      <c r="FMO225" s="27"/>
      <c r="FMP225" s="27"/>
      <c r="FMQ225" s="27"/>
      <c r="FMR225" s="27"/>
      <c r="FMS225" s="27"/>
      <c r="FMT225" s="27"/>
      <c r="FMU225" s="27"/>
      <c r="FMV225" s="27"/>
      <c r="FMW225" s="27"/>
      <c r="FMX225" s="27"/>
      <c r="FMY225" s="27"/>
      <c r="FMZ225" s="27"/>
      <c r="FNA225" s="27"/>
      <c r="FNB225" s="27"/>
      <c r="FNC225" s="27"/>
      <c r="FND225" s="27"/>
      <c r="FNE225" s="27"/>
      <c r="FNF225" s="27"/>
      <c r="FNG225" s="27"/>
      <c r="FNH225" s="27"/>
      <c r="FNI225" s="27"/>
      <c r="FNJ225" s="27"/>
      <c r="FNK225" s="27"/>
      <c r="FNL225" s="27"/>
      <c r="FNM225" s="27"/>
      <c r="FNN225" s="27"/>
      <c r="FNO225" s="27"/>
      <c r="FNP225" s="27"/>
      <c r="FNQ225" s="27"/>
      <c r="FNR225" s="27"/>
      <c r="FNS225" s="27"/>
      <c r="FNT225" s="27"/>
      <c r="FNU225" s="27"/>
      <c r="FNV225" s="27"/>
      <c r="FNW225" s="27"/>
      <c r="FNX225" s="27"/>
      <c r="FNY225" s="27"/>
      <c r="FNZ225" s="27"/>
      <c r="FOA225" s="27"/>
      <c r="FOB225" s="27"/>
      <c r="FOC225" s="27"/>
      <c r="FOD225" s="27"/>
      <c r="FOE225" s="27"/>
      <c r="FOF225" s="27"/>
      <c r="FOG225" s="27"/>
      <c r="FOH225" s="27"/>
      <c r="FOI225" s="27"/>
      <c r="FOJ225" s="27"/>
      <c r="FOK225" s="27"/>
      <c r="FOL225" s="27"/>
      <c r="FOM225" s="27"/>
      <c r="FON225" s="27"/>
      <c r="FOO225" s="27"/>
      <c r="FOP225" s="27"/>
      <c r="FOQ225" s="27"/>
      <c r="FOR225" s="27"/>
      <c r="FOS225" s="27"/>
      <c r="FOT225" s="27"/>
      <c r="FOU225" s="27"/>
      <c r="FOV225" s="27"/>
      <c r="FOW225" s="27"/>
      <c r="FOX225" s="27"/>
      <c r="FOY225" s="27"/>
      <c r="FOZ225" s="27"/>
      <c r="FPA225" s="27"/>
      <c r="FPB225" s="27"/>
      <c r="FPC225" s="27"/>
      <c r="FPD225" s="27"/>
      <c r="FPE225" s="27"/>
      <c r="FPF225" s="27"/>
      <c r="FPG225" s="27"/>
      <c r="FPH225" s="27"/>
      <c r="FPI225" s="27"/>
      <c r="FPJ225" s="27"/>
      <c r="FPK225" s="27"/>
      <c r="FPL225" s="27"/>
      <c r="FPM225" s="27"/>
      <c r="FPN225" s="27"/>
      <c r="FPO225" s="27"/>
      <c r="FPP225" s="27"/>
      <c r="FPQ225" s="27"/>
      <c r="FPR225" s="27"/>
      <c r="FPS225" s="27"/>
      <c r="FPT225" s="27"/>
      <c r="FPU225" s="27"/>
      <c r="FPV225" s="27"/>
      <c r="FPW225" s="27"/>
      <c r="FPX225" s="27"/>
      <c r="FPY225" s="27"/>
      <c r="FPZ225" s="27"/>
      <c r="FQA225" s="27"/>
      <c r="FQB225" s="27"/>
      <c r="FQC225" s="27"/>
      <c r="FQD225" s="27"/>
      <c r="FQE225" s="27"/>
      <c r="FQF225" s="27"/>
      <c r="FQG225" s="27"/>
      <c r="FQH225" s="27"/>
      <c r="FQI225" s="27"/>
      <c r="FQJ225" s="27"/>
      <c r="FQK225" s="27"/>
      <c r="FQL225" s="27"/>
      <c r="FQM225" s="27"/>
      <c r="FQN225" s="27"/>
      <c r="FQO225" s="27"/>
      <c r="FQP225" s="27"/>
      <c r="FQQ225" s="27"/>
      <c r="FQR225" s="27"/>
      <c r="FQS225" s="27"/>
      <c r="FQT225" s="27"/>
      <c r="FQU225" s="27"/>
      <c r="FQV225" s="27"/>
      <c r="FQW225" s="27"/>
      <c r="FQX225" s="27"/>
      <c r="FQY225" s="27"/>
      <c r="FQZ225" s="27"/>
      <c r="FRA225" s="27"/>
      <c r="FRB225" s="27"/>
      <c r="FRC225" s="27"/>
      <c r="FRD225" s="27"/>
      <c r="FRE225" s="27"/>
      <c r="FRF225" s="27"/>
      <c r="FRG225" s="27"/>
      <c r="FRH225" s="27"/>
      <c r="FRI225" s="27"/>
      <c r="FRJ225" s="27"/>
      <c r="FRK225" s="27"/>
      <c r="FRL225" s="27"/>
      <c r="FRM225" s="27"/>
      <c r="FRN225" s="27"/>
      <c r="FRO225" s="27"/>
      <c r="FRP225" s="27"/>
      <c r="FRQ225" s="27"/>
      <c r="FRR225" s="27"/>
      <c r="FRS225" s="27"/>
      <c r="FRT225" s="27"/>
      <c r="FRU225" s="27"/>
      <c r="FRV225" s="27"/>
      <c r="FRW225" s="27"/>
      <c r="FRX225" s="27"/>
      <c r="FRY225" s="27"/>
      <c r="FRZ225" s="27"/>
      <c r="FSA225" s="27"/>
      <c r="FSB225" s="27"/>
      <c r="FSC225" s="27"/>
      <c r="FSD225" s="27"/>
      <c r="FSE225" s="27"/>
      <c r="FSF225" s="27"/>
      <c r="FSG225" s="27"/>
      <c r="FSH225" s="27"/>
      <c r="FSI225" s="27"/>
      <c r="FSJ225" s="27"/>
      <c r="FSK225" s="27"/>
      <c r="FSL225" s="27"/>
      <c r="FSM225" s="27"/>
      <c r="FSN225" s="27"/>
      <c r="FSO225" s="27"/>
      <c r="FSP225" s="27"/>
      <c r="FSQ225" s="27"/>
      <c r="FSR225" s="27"/>
      <c r="FSS225" s="27"/>
      <c r="FST225" s="27"/>
      <c r="FSU225" s="27"/>
      <c r="FSV225" s="27"/>
      <c r="FSW225" s="27"/>
      <c r="FSX225" s="27"/>
      <c r="FSY225" s="27"/>
      <c r="FSZ225" s="27"/>
      <c r="FTA225" s="27"/>
      <c r="FTB225" s="27"/>
      <c r="FTC225" s="27"/>
      <c r="FTD225" s="27"/>
      <c r="FTE225" s="27"/>
      <c r="FTF225" s="27"/>
      <c r="FTG225" s="27"/>
      <c r="FTH225" s="27"/>
      <c r="FTI225" s="27"/>
      <c r="FTJ225" s="27"/>
      <c r="FTK225" s="27"/>
      <c r="FTL225" s="27"/>
      <c r="FTM225" s="27"/>
      <c r="FTN225" s="27"/>
      <c r="FTO225" s="27"/>
      <c r="FTP225" s="27"/>
      <c r="FTQ225" s="27"/>
      <c r="FTR225" s="27"/>
      <c r="FTS225" s="27"/>
      <c r="FTT225" s="27"/>
      <c r="FTU225" s="27"/>
      <c r="FTV225" s="27"/>
      <c r="FTW225" s="27"/>
      <c r="FTX225" s="27"/>
      <c r="FTY225" s="27"/>
      <c r="FTZ225" s="27"/>
      <c r="FUA225" s="27"/>
      <c r="FUB225" s="27"/>
      <c r="FUC225" s="27"/>
      <c r="FUD225" s="27"/>
      <c r="FUE225" s="27"/>
      <c r="FUF225" s="27"/>
      <c r="FUG225" s="27"/>
      <c r="FUH225" s="27"/>
      <c r="FUI225" s="27"/>
      <c r="FUJ225" s="27"/>
      <c r="FUK225" s="27"/>
      <c r="FUL225" s="27"/>
      <c r="FUM225" s="27"/>
      <c r="FUN225" s="27"/>
      <c r="FUO225" s="27"/>
      <c r="FUP225" s="27"/>
      <c r="FUQ225" s="27"/>
      <c r="FUR225" s="27"/>
      <c r="FUS225" s="27"/>
      <c r="FUT225" s="27"/>
      <c r="FUU225" s="27"/>
      <c r="FUV225" s="27"/>
      <c r="FUW225" s="27"/>
      <c r="FUX225" s="27"/>
      <c r="FUY225" s="27"/>
      <c r="FUZ225" s="27"/>
      <c r="FVA225" s="27"/>
      <c r="FVB225" s="27"/>
      <c r="FVC225" s="27"/>
      <c r="FVD225" s="27"/>
      <c r="FVE225" s="27"/>
      <c r="FVF225" s="27"/>
      <c r="FVG225" s="27"/>
      <c r="FVH225" s="27"/>
      <c r="FVI225" s="27"/>
      <c r="FVJ225" s="27"/>
      <c r="FVK225" s="27"/>
      <c r="FVL225" s="27"/>
      <c r="FVM225" s="27"/>
      <c r="FVN225" s="27"/>
      <c r="FVO225" s="27"/>
      <c r="FVP225" s="27"/>
      <c r="FVQ225" s="27"/>
      <c r="FVR225" s="27"/>
      <c r="FVS225" s="27"/>
      <c r="FVT225" s="27"/>
      <c r="FVU225" s="27"/>
      <c r="FVV225" s="27"/>
      <c r="FVW225" s="27"/>
      <c r="FVX225" s="27"/>
      <c r="FVY225" s="27"/>
      <c r="FVZ225" s="27"/>
      <c r="FWA225" s="27"/>
      <c r="FWB225" s="27"/>
      <c r="FWC225" s="27"/>
      <c r="FWD225" s="27"/>
      <c r="FWE225" s="27"/>
      <c r="FWF225" s="27"/>
      <c r="FWG225" s="27"/>
      <c r="FWH225" s="27"/>
      <c r="FWI225" s="27"/>
      <c r="FWJ225" s="27"/>
      <c r="FWK225" s="27"/>
      <c r="FWL225" s="27"/>
      <c r="FWM225" s="27"/>
      <c r="FWN225" s="27"/>
      <c r="FWO225" s="27"/>
      <c r="FWP225" s="27"/>
      <c r="FWQ225" s="27"/>
      <c r="FWR225" s="27"/>
      <c r="FWS225" s="27"/>
      <c r="FWT225" s="27"/>
      <c r="FWU225" s="27"/>
      <c r="FWV225" s="27"/>
      <c r="FWW225" s="27"/>
      <c r="FWX225" s="27"/>
      <c r="FWY225" s="27"/>
      <c r="FWZ225" s="27"/>
      <c r="FXA225" s="27"/>
      <c r="FXB225" s="27"/>
      <c r="FXC225" s="27"/>
      <c r="FXD225" s="27"/>
      <c r="FXE225" s="27"/>
      <c r="FXF225" s="27"/>
      <c r="FXG225" s="27"/>
      <c r="FXH225" s="27"/>
      <c r="FXI225" s="27"/>
      <c r="FXJ225" s="27"/>
      <c r="FXK225" s="27"/>
      <c r="FXL225" s="27"/>
      <c r="FXM225" s="27"/>
      <c r="FXN225" s="27"/>
      <c r="FXO225" s="27"/>
      <c r="FXP225" s="27"/>
      <c r="FXQ225" s="27"/>
      <c r="FXR225" s="27"/>
      <c r="FXS225" s="27"/>
      <c r="FXT225" s="27"/>
      <c r="FXU225" s="27"/>
      <c r="FXV225" s="27"/>
      <c r="FXW225" s="27"/>
      <c r="FXX225" s="27"/>
      <c r="FXY225" s="27"/>
      <c r="FXZ225" s="27"/>
      <c r="FYA225" s="27"/>
      <c r="FYB225" s="27"/>
      <c r="FYC225" s="27"/>
      <c r="FYD225" s="27"/>
      <c r="FYE225" s="27"/>
      <c r="FYF225" s="27"/>
      <c r="FYG225" s="27"/>
      <c r="FYH225" s="27"/>
      <c r="FYI225" s="27"/>
      <c r="FYJ225" s="27"/>
      <c r="FYK225" s="27"/>
      <c r="FYL225" s="27"/>
      <c r="FYM225" s="27"/>
      <c r="FYN225" s="27"/>
      <c r="FYO225" s="27"/>
      <c r="FYP225" s="27"/>
      <c r="FYQ225" s="27"/>
      <c r="FYR225" s="27"/>
      <c r="FYS225" s="27"/>
      <c r="FYT225" s="27"/>
      <c r="FYU225" s="27"/>
      <c r="FYV225" s="27"/>
      <c r="FYW225" s="27"/>
      <c r="FYX225" s="27"/>
      <c r="FYY225" s="27"/>
      <c r="FYZ225" s="27"/>
      <c r="FZA225" s="27"/>
      <c r="FZB225" s="27"/>
      <c r="FZC225" s="27"/>
      <c r="FZD225" s="27"/>
      <c r="FZE225" s="27"/>
      <c r="FZF225" s="27"/>
      <c r="FZG225" s="27"/>
      <c r="FZH225" s="27"/>
      <c r="FZI225" s="27"/>
      <c r="FZJ225" s="27"/>
      <c r="FZK225" s="27"/>
      <c r="FZL225" s="27"/>
      <c r="FZM225" s="27"/>
      <c r="FZN225" s="27"/>
      <c r="FZO225" s="27"/>
      <c r="FZP225" s="27"/>
      <c r="FZQ225" s="27"/>
      <c r="FZR225" s="27"/>
      <c r="FZS225" s="27"/>
      <c r="FZT225" s="27"/>
      <c r="FZU225" s="27"/>
      <c r="FZV225" s="27"/>
      <c r="FZW225" s="27"/>
      <c r="FZX225" s="27"/>
      <c r="FZY225" s="27"/>
      <c r="FZZ225" s="27"/>
      <c r="GAA225" s="27"/>
      <c r="GAB225" s="27"/>
      <c r="GAC225" s="27"/>
      <c r="GAD225" s="27"/>
      <c r="GAE225" s="27"/>
      <c r="GAF225" s="27"/>
      <c r="GAG225" s="27"/>
      <c r="GAH225" s="27"/>
      <c r="GAI225" s="27"/>
      <c r="GAJ225" s="27"/>
      <c r="GAK225" s="27"/>
      <c r="GAL225" s="27"/>
      <c r="GAM225" s="27"/>
      <c r="GAN225" s="27"/>
      <c r="GAO225" s="27"/>
      <c r="GAP225" s="27"/>
      <c r="GAQ225" s="27"/>
      <c r="GAR225" s="27"/>
      <c r="GAS225" s="27"/>
      <c r="GAT225" s="27"/>
      <c r="GAU225" s="27"/>
      <c r="GAV225" s="27"/>
      <c r="GAW225" s="27"/>
      <c r="GAX225" s="27"/>
      <c r="GAY225" s="27"/>
      <c r="GAZ225" s="27"/>
      <c r="GBA225" s="27"/>
      <c r="GBB225" s="27"/>
      <c r="GBC225" s="27"/>
      <c r="GBD225" s="27"/>
      <c r="GBE225" s="27"/>
      <c r="GBF225" s="27"/>
      <c r="GBG225" s="27"/>
      <c r="GBH225" s="27"/>
      <c r="GBI225" s="27"/>
      <c r="GBJ225" s="27"/>
      <c r="GBK225" s="27"/>
      <c r="GBL225" s="27"/>
      <c r="GBM225" s="27"/>
      <c r="GBN225" s="27"/>
      <c r="GBO225" s="27"/>
      <c r="GBP225" s="27"/>
      <c r="GBQ225" s="27"/>
      <c r="GBR225" s="27"/>
      <c r="GBS225" s="27"/>
      <c r="GBT225" s="27"/>
      <c r="GBU225" s="27"/>
      <c r="GBV225" s="27"/>
      <c r="GBW225" s="27"/>
      <c r="GBX225" s="27"/>
      <c r="GBY225" s="27"/>
      <c r="GBZ225" s="27"/>
      <c r="GCA225" s="27"/>
      <c r="GCB225" s="27"/>
      <c r="GCC225" s="27"/>
      <c r="GCD225" s="27"/>
      <c r="GCE225" s="27"/>
      <c r="GCF225" s="27"/>
      <c r="GCG225" s="27"/>
      <c r="GCH225" s="27"/>
      <c r="GCI225" s="27"/>
      <c r="GCJ225" s="27"/>
      <c r="GCK225" s="27"/>
      <c r="GCL225" s="27"/>
      <c r="GCM225" s="27"/>
      <c r="GCN225" s="27"/>
      <c r="GCO225" s="27"/>
      <c r="GCP225" s="27"/>
      <c r="GCQ225" s="27"/>
      <c r="GCR225" s="27"/>
      <c r="GCS225" s="27"/>
      <c r="GCT225" s="27"/>
      <c r="GCU225" s="27"/>
      <c r="GCV225" s="27"/>
      <c r="GCW225" s="27"/>
      <c r="GCX225" s="27"/>
      <c r="GCY225" s="27"/>
      <c r="GCZ225" s="27"/>
      <c r="GDA225" s="27"/>
      <c r="GDB225" s="27"/>
      <c r="GDC225" s="27"/>
      <c r="GDD225" s="27"/>
      <c r="GDE225" s="27"/>
      <c r="GDF225" s="27"/>
      <c r="GDG225" s="27"/>
      <c r="GDH225" s="27"/>
      <c r="GDI225" s="27"/>
      <c r="GDJ225" s="27"/>
      <c r="GDK225" s="27"/>
      <c r="GDL225" s="27"/>
      <c r="GDM225" s="27"/>
      <c r="GDN225" s="27"/>
      <c r="GDO225" s="27"/>
      <c r="GDP225" s="27"/>
      <c r="GDQ225" s="27"/>
      <c r="GDR225" s="27"/>
      <c r="GDS225" s="27"/>
      <c r="GDT225" s="27"/>
      <c r="GDU225" s="27"/>
      <c r="GDV225" s="27"/>
      <c r="GDW225" s="27"/>
      <c r="GDX225" s="27"/>
      <c r="GDY225" s="27"/>
      <c r="GDZ225" s="27"/>
      <c r="GEA225" s="27"/>
      <c r="GEB225" s="27"/>
      <c r="GEC225" s="27"/>
      <c r="GED225" s="27"/>
      <c r="GEE225" s="27"/>
      <c r="GEF225" s="27"/>
      <c r="GEG225" s="27"/>
      <c r="GEH225" s="27"/>
      <c r="GEI225" s="27"/>
      <c r="GEJ225" s="27"/>
      <c r="GEK225" s="27"/>
      <c r="GEL225" s="27"/>
      <c r="GEM225" s="27"/>
      <c r="GEN225" s="27"/>
      <c r="GEO225" s="27"/>
      <c r="GEP225" s="27"/>
      <c r="GEQ225" s="27"/>
      <c r="GER225" s="27"/>
      <c r="GES225" s="27"/>
      <c r="GET225" s="27"/>
      <c r="GEU225" s="27"/>
      <c r="GEV225" s="27"/>
      <c r="GEW225" s="27"/>
      <c r="GEX225" s="27"/>
      <c r="GEY225" s="27"/>
      <c r="GEZ225" s="27"/>
      <c r="GFA225" s="27"/>
      <c r="GFB225" s="27"/>
      <c r="GFC225" s="27"/>
      <c r="GFD225" s="27"/>
      <c r="GFE225" s="27"/>
      <c r="GFF225" s="27"/>
      <c r="GFG225" s="27"/>
      <c r="GFH225" s="27"/>
      <c r="GFI225" s="27"/>
      <c r="GFJ225" s="27"/>
      <c r="GFK225" s="27"/>
      <c r="GFL225" s="27"/>
      <c r="GFM225" s="27"/>
      <c r="GFN225" s="27"/>
      <c r="GFO225" s="27"/>
      <c r="GFP225" s="27"/>
      <c r="GFQ225" s="27"/>
      <c r="GFR225" s="27"/>
      <c r="GFS225" s="27"/>
      <c r="GFT225" s="27"/>
      <c r="GFU225" s="27"/>
      <c r="GFV225" s="27"/>
      <c r="GFW225" s="27"/>
      <c r="GFX225" s="27"/>
      <c r="GFY225" s="27"/>
      <c r="GFZ225" s="27"/>
      <c r="GGA225" s="27"/>
      <c r="GGB225" s="27"/>
      <c r="GGC225" s="27"/>
      <c r="GGD225" s="27"/>
      <c r="GGE225" s="27"/>
      <c r="GGF225" s="27"/>
      <c r="GGG225" s="27"/>
      <c r="GGH225" s="27"/>
      <c r="GGI225" s="27"/>
      <c r="GGJ225" s="27"/>
      <c r="GGK225" s="27"/>
      <c r="GGL225" s="27"/>
      <c r="GGM225" s="27"/>
      <c r="GGN225" s="27"/>
      <c r="GGO225" s="27"/>
      <c r="GGP225" s="27"/>
      <c r="GGQ225" s="27"/>
      <c r="GGR225" s="27"/>
      <c r="GGS225" s="27"/>
      <c r="GGT225" s="27"/>
      <c r="GGU225" s="27"/>
      <c r="GGV225" s="27"/>
      <c r="GGW225" s="27"/>
      <c r="GGX225" s="27"/>
      <c r="GGY225" s="27"/>
      <c r="GGZ225" s="27"/>
      <c r="GHA225" s="27"/>
      <c r="GHB225" s="27"/>
      <c r="GHC225" s="27"/>
      <c r="GHD225" s="27"/>
      <c r="GHE225" s="27"/>
      <c r="GHF225" s="27"/>
      <c r="GHG225" s="27"/>
      <c r="GHH225" s="27"/>
      <c r="GHI225" s="27"/>
      <c r="GHJ225" s="27"/>
      <c r="GHK225" s="27"/>
      <c r="GHL225" s="27"/>
      <c r="GHM225" s="27"/>
      <c r="GHN225" s="27"/>
      <c r="GHO225" s="27"/>
      <c r="GHP225" s="27"/>
      <c r="GHQ225" s="27"/>
      <c r="GHR225" s="27"/>
      <c r="GHS225" s="27"/>
      <c r="GHT225" s="27"/>
      <c r="GHU225" s="27"/>
      <c r="GHV225" s="27"/>
      <c r="GHW225" s="27"/>
      <c r="GHX225" s="27"/>
      <c r="GHY225" s="27"/>
      <c r="GHZ225" s="27"/>
      <c r="GIA225" s="27"/>
      <c r="GIB225" s="27"/>
      <c r="GIC225" s="27"/>
      <c r="GID225" s="27"/>
      <c r="GIE225" s="27"/>
      <c r="GIF225" s="27"/>
      <c r="GIG225" s="27"/>
      <c r="GIH225" s="27"/>
      <c r="GII225" s="27"/>
      <c r="GIJ225" s="27"/>
      <c r="GIK225" s="27"/>
      <c r="GIL225" s="27"/>
      <c r="GIM225" s="27"/>
      <c r="GIN225" s="27"/>
      <c r="GIO225" s="27"/>
      <c r="GIP225" s="27"/>
      <c r="GIQ225" s="27"/>
      <c r="GIR225" s="27"/>
      <c r="GIS225" s="27"/>
      <c r="GIT225" s="27"/>
      <c r="GIU225" s="27"/>
      <c r="GIV225" s="27"/>
      <c r="GIW225" s="27"/>
      <c r="GIX225" s="27"/>
      <c r="GIY225" s="27"/>
      <c r="GIZ225" s="27"/>
      <c r="GJA225" s="27"/>
      <c r="GJB225" s="27"/>
      <c r="GJC225" s="27"/>
      <c r="GJD225" s="27"/>
      <c r="GJE225" s="27"/>
      <c r="GJF225" s="27"/>
      <c r="GJG225" s="27"/>
      <c r="GJH225" s="27"/>
      <c r="GJI225" s="27"/>
      <c r="GJJ225" s="27"/>
      <c r="GJK225" s="27"/>
      <c r="GJL225" s="27"/>
      <c r="GJM225" s="27"/>
      <c r="GJN225" s="27"/>
      <c r="GJO225" s="27"/>
      <c r="GJP225" s="27"/>
      <c r="GJQ225" s="27"/>
      <c r="GJR225" s="27"/>
      <c r="GJS225" s="27"/>
      <c r="GJT225" s="27"/>
      <c r="GJU225" s="27"/>
      <c r="GJV225" s="27"/>
      <c r="GJW225" s="27"/>
      <c r="GJX225" s="27"/>
      <c r="GJY225" s="27"/>
      <c r="GJZ225" s="27"/>
      <c r="GKA225" s="27"/>
      <c r="GKB225" s="27"/>
      <c r="GKC225" s="27"/>
      <c r="GKD225" s="27"/>
      <c r="GKE225" s="27"/>
      <c r="GKF225" s="27"/>
      <c r="GKG225" s="27"/>
      <c r="GKH225" s="27"/>
      <c r="GKI225" s="27"/>
      <c r="GKJ225" s="27"/>
      <c r="GKK225" s="27"/>
      <c r="GKL225" s="27"/>
      <c r="GKM225" s="27"/>
      <c r="GKN225" s="27"/>
      <c r="GKO225" s="27"/>
      <c r="GKP225" s="27"/>
      <c r="GKQ225" s="27"/>
      <c r="GKR225" s="27"/>
      <c r="GKS225" s="27"/>
      <c r="GKT225" s="27"/>
      <c r="GKU225" s="27"/>
      <c r="GKV225" s="27"/>
      <c r="GKW225" s="27"/>
      <c r="GKX225" s="27"/>
      <c r="GKY225" s="27"/>
      <c r="GKZ225" s="27"/>
      <c r="GLA225" s="27"/>
      <c r="GLB225" s="27"/>
      <c r="GLC225" s="27"/>
      <c r="GLD225" s="27"/>
      <c r="GLE225" s="27"/>
      <c r="GLF225" s="27"/>
      <c r="GLG225" s="27"/>
      <c r="GLH225" s="27"/>
      <c r="GLI225" s="27"/>
      <c r="GLJ225" s="27"/>
      <c r="GLK225" s="27"/>
      <c r="GLL225" s="27"/>
      <c r="GLM225" s="27"/>
      <c r="GLN225" s="27"/>
      <c r="GLO225" s="27"/>
      <c r="GLP225" s="27"/>
      <c r="GLQ225" s="27"/>
      <c r="GLR225" s="27"/>
      <c r="GLS225" s="27"/>
      <c r="GLT225" s="27"/>
      <c r="GLU225" s="27"/>
      <c r="GLV225" s="27"/>
      <c r="GLW225" s="27"/>
      <c r="GLX225" s="27"/>
      <c r="GLY225" s="27"/>
      <c r="GLZ225" s="27"/>
      <c r="GMA225" s="27"/>
      <c r="GMB225" s="27"/>
      <c r="GMC225" s="27"/>
      <c r="GMD225" s="27"/>
      <c r="GME225" s="27"/>
      <c r="GMF225" s="27"/>
      <c r="GMG225" s="27"/>
      <c r="GMH225" s="27"/>
      <c r="GMI225" s="27"/>
      <c r="GMJ225" s="27"/>
      <c r="GMK225" s="27"/>
      <c r="GML225" s="27"/>
      <c r="GMM225" s="27"/>
      <c r="GMN225" s="27"/>
      <c r="GMO225" s="27"/>
      <c r="GMP225" s="27"/>
      <c r="GMQ225" s="27"/>
      <c r="GMR225" s="27"/>
      <c r="GMS225" s="27"/>
      <c r="GMT225" s="27"/>
      <c r="GMU225" s="27"/>
      <c r="GMV225" s="27"/>
      <c r="GMW225" s="27"/>
      <c r="GMX225" s="27"/>
      <c r="GMY225" s="27"/>
      <c r="GMZ225" s="27"/>
      <c r="GNA225" s="27"/>
      <c r="GNB225" s="27"/>
      <c r="GNC225" s="27"/>
      <c r="GND225" s="27"/>
      <c r="GNE225" s="27"/>
      <c r="GNF225" s="27"/>
      <c r="GNG225" s="27"/>
      <c r="GNH225" s="27"/>
      <c r="GNI225" s="27"/>
      <c r="GNJ225" s="27"/>
      <c r="GNK225" s="27"/>
      <c r="GNL225" s="27"/>
      <c r="GNM225" s="27"/>
      <c r="GNN225" s="27"/>
      <c r="GNO225" s="27"/>
      <c r="GNP225" s="27"/>
      <c r="GNQ225" s="27"/>
      <c r="GNR225" s="27"/>
      <c r="GNS225" s="27"/>
      <c r="GNT225" s="27"/>
      <c r="GNU225" s="27"/>
      <c r="GNV225" s="27"/>
      <c r="GNW225" s="27"/>
      <c r="GNX225" s="27"/>
      <c r="GNY225" s="27"/>
      <c r="GNZ225" s="27"/>
      <c r="GOA225" s="27"/>
      <c r="GOB225" s="27"/>
      <c r="GOC225" s="27"/>
      <c r="GOD225" s="27"/>
      <c r="GOE225" s="27"/>
      <c r="GOF225" s="27"/>
      <c r="GOG225" s="27"/>
      <c r="GOH225" s="27"/>
      <c r="GOI225" s="27"/>
      <c r="GOJ225" s="27"/>
      <c r="GOK225" s="27"/>
      <c r="GOL225" s="27"/>
      <c r="GOM225" s="27"/>
      <c r="GON225" s="27"/>
      <c r="GOO225" s="27"/>
      <c r="GOP225" s="27"/>
      <c r="GOQ225" s="27"/>
      <c r="GOR225" s="27"/>
      <c r="GOS225" s="27"/>
      <c r="GOT225" s="27"/>
      <c r="GOU225" s="27"/>
      <c r="GOV225" s="27"/>
      <c r="GOW225" s="27"/>
      <c r="GOX225" s="27"/>
      <c r="GOY225" s="27"/>
      <c r="GOZ225" s="27"/>
      <c r="GPA225" s="27"/>
      <c r="GPB225" s="27"/>
      <c r="GPC225" s="27"/>
      <c r="GPD225" s="27"/>
      <c r="GPE225" s="27"/>
      <c r="GPF225" s="27"/>
      <c r="GPG225" s="27"/>
      <c r="GPH225" s="27"/>
      <c r="GPI225" s="27"/>
      <c r="GPJ225" s="27"/>
      <c r="GPK225" s="27"/>
      <c r="GPL225" s="27"/>
      <c r="GPM225" s="27"/>
      <c r="GPN225" s="27"/>
      <c r="GPO225" s="27"/>
      <c r="GPP225" s="27"/>
      <c r="GPQ225" s="27"/>
      <c r="GPR225" s="27"/>
      <c r="GPS225" s="27"/>
      <c r="GPT225" s="27"/>
      <c r="GPU225" s="27"/>
      <c r="GPV225" s="27"/>
      <c r="GPW225" s="27"/>
      <c r="GPX225" s="27"/>
      <c r="GPY225" s="27"/>
      <c r="GPZ225" s="27"/>
      <c r="GQA225" s="27"/>
      <c r="GQB225" s="27"/>
      <c r="GQC225" s="27"/>
      <c r="GQD225" s="27"/>
      <c r="GQE225" s="27"/>
      <c r="GQF225" s="27"/>
      <c r="GQG225" s="27"/>
      <c r="GQH225" s="27"/>
      <c r="GQI225" s="27"/>
      <c r="GQJ225" s="27"/>
      <c r="GQK225" s="27"/>
      <c r="GQL225" s="27"/>
      <c r="GQM225" s="27"/>
      <c r="GQN225" s="27"/>
      <c r="GQO225" s="27"/>
      <c r="GQP225" s="27"/>
      <c r="GQQ225" s="27"/>
      <c r="GQR225" s="27"/>
      <c r="GQS225" s="27"/>
      <c r="GQT225" s="27"/>
      <c r="GQU225" s="27"/>
      <c r="GQV225" s="27"/>
      <c r="GQW225" s="27"/>
      <c r="GQX225" s="27"/>
      <c r="GQY225" s="27"/>
      <c r="GQZ225" s="27"/>
      <c r="GRA225" s="27"/>
      <c r="GRB225" s="27"/>
      <c r="GRC225" s="27"/>
      <c r="GRD225" s="27"/>
      <c r="GRE225" s="27"/>
      <c r="GRF225" s="27"/>
      <c r="GRG225" s="27"/>
      <c r="GRH225" s="27"/>
      <c r="GRI225" s="27"/>
      <c r="GRJ225" s="27"/>
      <c r="GRK225" s="27"/>
      <c r="GRL225" s="27"/>
      <c r="GRM225" s="27"/>
      <c r="GRN225" s="27"/>
      <c r="GRO225" s="27"/>
      <c r="GRP225" s="27"/>
      <c r="GRQ225" s="27"/>
      <c r="GRR225" s="27"/>
      <c r="GRS225" s="27"/>
      <c r="GRT225" s="27"/>
      <c r="GRU225" s="27"/>
      <c r="GRV225" s="27"/>
      <c r="GRW225" s="27"/>
      <c r="GRX225" s="27"/>
      <c r="GRY225" s="27"/>
      <c r="GRZ225" s="27"/>
      <c r="GSA225" s="27"/>
      <c r="GSB225" s="27"/>
      <c r="GSC225" s="27"/>
      <c r="GSD225" s="27"/>
      <c r="GSE225" s="27"/>
      <c r="GSF225" s="27"/>
      <c r="GSG225" s="27"/>
      <c r="GSH225" s="27"/>
      <c r="GSI225" s="27"/>
      <c r="GSJ225" s="27"/>
      <c r="GSK225" s="27"/>
      <c r="GSL225" s="27"/>
      <c r="GSM225" s="27"/>
      <c r="GSN225" s="27"/>
      <c r="GSO225" s="27"/>
      <c r="GSP225" s="27"/>
      <c r="GSQ225" s="27"/>
      <c r="GSR225" s="27"/>
      <c r="GSS225" s="27"/>
      <c r="GST225" s="27"/>
      <c r="GSU225" s="27"/>
      <c r="GSV225" s="27"/>
      <c r="GSW225" s="27"/>
      <c r="GSX225" s="27"/>
      <c r="GSY225" s="27"/>
      <c r="GSZ225" s="27"/>
      <c r="GTA225" s="27"/>
      <c r="GTB225" s="27"/>
      <c r="GTC225" s="27"/>
      <c r="GTD225" s="27"/>
      <c r="GTE225" s="27"/>
      <c r="GTF225" s="27"/>
      <c r="GTG225" s="27"/>
      <c r="GTH225" s="27"/>
      <c r="GTI225" s="27"/>
      <c r="GTJ225" s="27"/>
      <c r="GTK225" s="27"/>
      <c r="GTL225" s="27"/>
      <c r="GTM225" s="27"/>
      <c r="GTN225" s="27"/>
      <c r="GTO225" s="27"/>
      <c r="GTP225" s="27"/>
      <c r="GTQ225" s="27"/>
      <c r="GTR225" s="27"/>
      <c r="GTS225" s="27"/>
      <c r="GTT225" s="27"/>
      <c r="GTU225" s="27"/>
      <c r="GTV225" s="27"/>
      <c r="GTW225" s="27"/>
      <c r="GTX225" s="27"/>
      <c r="GTY225" s="27"/>
      <c r="GTZ225" s="27"/>
      <c r="GUA225" s="27"/>
      <c r="GUB225" s="27"/>
      <c r="GUC225" s="27"/>
      <c r="GUD225" s="27"/>
      <c r="GUE225" s="27"/>
      <c r="GUF225" s="27"/>
      <c r="GUG225" s="27"/>
      <c r="GUH225" s="27"/>
      <c r="GUI225" s="27"/>
      <c r="GUJ225" s="27"/>
      <c r="GUK225" s="27"/>
      <c r="GUL225" s="27"/>
      <c r="GUM225" s="27"/>
      <c r="GUN225" s="27"/>
      <c r="GUO225" s="27"/>
      <c r="GUP225" s="27"/>
      <c r="GUQ225" s="27"/>
      <c r="GUR225" s="27"/>
      <c r="GUS225" s="27"/>
      <c r="GUT225" s="27"/>
      <c r="GUU225" s="27"/>
      <c r="GUV225" s="27"/>
      <c r="GUW225" s="27"/>
      <c r="GUX225" s="27"/>
      <c r="GUY225" s="27"/>
      <c r="GUZ225" s="27"/>
      <c r="GVA225" s="27"/>
      <c r="GVB225" s="27"/>
      <c r="GVC225" s="27"/>
      <c r="GVD225" s="27"/>
      <c r="GVE225" s="27"/>
      <c r="GVF225" s="27"/>
      <c r="GVG225" s="27"/>
      <c r="GVH225" s="27"/>
      <c r="GVI225" s="27"/>
      <c r="GVJ225" s="27"/>
      <c r="GVK225" s="27"/>
      <c r="GVL225" s="27"/>
      <c r="GVM225" s="27"/>
      <c r="GVN225" s="27"/>
      <c r="GVO225" s="27"/>
      <c r="GVP225" s="27"/>
      <c r="GVQ225" s="27"/>
      <c r="GVR225" s="27"/>
      <c r="GVS225" s="27"/>
      <c r="GVT225" s="27"/>
      <c r="GVU225" s="27"/>
      <c r="GVV225" s="27"/>
      <c r="GVW225" s="27"/>
      <c r="GVX225" s="27"/>
      <c r="GVY225" s="27"/>
      <c r="GVZ225" s="27"/>
      <c r="GWA225" s="27"/>
      <c r="GWB225" s="27"/>
      <c r="GWC225" s="27"/>
      <c r="GWD225" s="27"/>
      <c r="GWE225" s="27"/>
      <c r="GWF225" s="27"/>
      <c r="GWG225" s="27"/>
      <c r="GWH225" s="27"/>
      <c r="GWI225" s="27"/>
      <c r="GWJ225" s="27"/>
      <c r="GWK225" s="27"/>
      <c r="GWL225" s="27"/>
      <c r="GWM225" s="27"/>
      <c r="GWN225" s="27"/>
      <c r="GWO225" s="27"/>
      <c r="GWP225" s="27"/>
      <c r="GWQ225" s="27"/>
      <c r="GWR225" s="27"/>
      <c r="GWS225" s="27"/>
      <c r="GWT225" s="27"/>
      <c r="GWU225" s="27"/>
      <c r="GWV225" s="27"/>
      <c r="GWW225" s="27"/>
      <c r="GWX225" s="27"/>
      <c r="GWY225" s="27"/>
      <c r="GWZ225" s="27"/>
      <c r="GXA225" s="27"/>
      <c r="GXB225" s="27"/>
      <c r="GXC225" s="27"/>
      <c r="GXD225" s="27"/>
      <c r="GXE225" s="27"/>
      <c r="GXF225" s="27"/>
      <c r="GXG225" s="27"/>
      <c r="GXH225" s="27"/>
      <c r="GXI225" s="27"/>
      <c r="GXJ225" s="27"/>
      <c r="GXK225" s="27"/>
      <c r="GXL225" s="27"/>
      <c r="GXM225" s="27"/>
      <c r="GXN225" s="27"/>
      <c r="GXO225" s="27"/>
      <c r="GXP225" s="27"/>
      <c r="GXQ225" s="27"/>
      <c r="GXR225" s="27"/>
      <c r="GXS225" s="27"/>
      <c r="GXT225" s="27"/>
      <c r="GXU225" s="27"/>
      <c r="GXV225" s="27"/>
      <c r="GXW225" s="27"/>
      <c r="GXX225" s="27"/>
      <c r="GXY225" s="27"/>
      <c r="GXZ225" s="27"/>
      <c r="GYA225" s="27"/>
      <c r="GYB225" s="27"/>
      <c r="GYC225" s="27"/>
      <c r="GYD225" s="27"/>
      <c r="GYE225" s="27"/>
      <c r="GYF225" s="27"/>
      <c r="GYG225" s="27"/>
      <c r="GYH225" s="27"/>
      <c r="GYI225" s="27"/>
      <c r="GYJ225" s="27"/>
      <c r="GYK225" s="27"/>
      <c r="GYL225" s="27"/>
      <c r="GYM225" s="27"/>
      <c r="GYN225" s="27"/>
      <c r="GYO225" s="27"/>
      <c r="GYP225" s="27"/>
      <c r="GYQ225" s="27"/>
      <c r="GYR225" s="27"/>
      <c r="GYS225" s="27"/>
      <c r="GYT225" s="27"/>
      <c r="GYU225" s="27"/>
      <c r="GYV225" s="27"/>
      <c r="GYW225" s="27"/>
      <c r="GYX225" s="27"/>
      <c r="GYY225" s="27"/>
      <c r="GYZ225" s="27"/>
      <c r="GZA225" s="27"/>
      <c r="GZB225" s="27"/>
      <c r="GZC225" s="27"/>
      <c r="GZD225" s="27"/>
      <c r="GZE225" s="27"/>
      <c r="GZF225" s="27"/>
      <c r="GZG225" s="27"/>
      <c r="GZH225" s="27"/>
      <c r="GZI225" s="27"/>
      <c r="GZJ225" s="27"/>
      <c r="GZK225" s="27"/>
      <c r="GZL225" s="27"/>
      <c r="GZM225" s="27"/>
      <c r="GZN225" s="27"/>
      <c r="GZO225" s="27"/>
      <c r="GZP225" s="27"/>
      <c r="GZQ225" s="27"/>
      <c r="GZR225" s="27"/>
      <c r="GZS225" s="27"/>
      <c r="GZT225" s="27"/>
      <c r="GZU225" s="27"/>
      <c r="GZV225" s="27"/>
      <c r="GZW225" s="27"/>
      <c r="GZX225" s="27"/>
      <c r="GZY225" s="27"/>
      <c r="GZZ225" s="27"/>
      <c r="HAA225" s="27"/>
      <c r="HAB225" s="27"/>
      <c r="HAC225" s="27"/>
      <c r="HAD225" s="27"/>
      <c r="HAE225" s="27"/>
      <c r="HAF225" s="27"/>
      <c r="HAG225" s="27"/>
      <c r="HAH225" s="27"/>
      <c r="HAI225" s="27"/>
      <c r="HAJ225" s="27"/>
      <c r="HAK225" s="27"/>
      <c r="HAL225" s="27"/>
      <c r="HAM225" s="27"/>
      <c r="HAN225" s="27"/>
      <c r="HAO225" s="27"/>
      <c r="HAP225" s="27"/>
      <c r="HAQ225" s="27"/>
      <c r="HAR225" s="27"/>
      <c r="HAS225" s="27"/>
      <c r="HAT225" s="27"/>
      <c r="HAU225" s="27"/>
      <c r="HAV225" s="27"/>
      <c r="HAW225" s="27"/>
      <c r="HAX225" s="27"/>
      <c r="HAY225" s="27"/>
      <c r="HAZ225" s="27"/>
      <c r="HBA225" s="27"/>
      <c r="HBB225" s="27"/>
      <c r="HBC225" s="27"/>
      <c r="HBD225" s="27"/>
      <c r="HBE225" s="27"/>
      <c r="HBF225" s="27"/>
      <c r="HBG225" s="27"/>
      <c r="HBH225" s="27"/>
      <c r="HBI225" s="27"/>
      <c r="HBJ225" s="27"/>
      <c r="HBK225" s="27"/>
      <c r="HBL225" s="27"/>
      <c r="HBM225" s="27"/>
      <c r="HBN225" s="27"/>
      <c r="HBO225" s="27"/>
      <c r="HBP225" s="27"/>
      <c r="HBQ225" s="27"/>
      <c r="HBR225" s="27"/>
      <c r="HBS225" s="27"/>
      <c r="HBT225" s="27"/>
      <c r="HBU225" s="27"/>
      <c r="HBV225" s="27"/>
      <c r="HBW225" s="27"/>
      <c r="HBX225" s="27"/>
      <c r="HBY225" s="27"/>
      <c r="HBZ225" s="27"/>
      <c r="HCA225" s="27"/>
      <c r="HCB225" s="27"/>
      <c r="HCC225" s="27"/>
      <c r="HCD225" s="27"/>
      <c r="HCE225" s="27"/>
      <c r="HCF225" s="27"/>
      <c r="HCG225" s="27"/>
      <c r="HCH225" s="27"/>
      <c r="HCI225" s="27"/>
      <c r="HCJ225" s="27"/>
      <c r="HCK225" s="27"/>
      <c r="HCL225" s="27"/>
      <c r="HCM225" s="27"/>
      <c r="HCN225" s="27"/>
      <c r="HCO225" s="27"/>
      <c r="HCP225" s="27"/>
      <c r="HCQ225" s="27"/>
      <c r="HCR225" s="27"/>
      <c r="HCS225" s="27"/>
      <c r="HCT225" s="27"/>
      <c r="HCU225" s="27"/>
      <c r="HCV225" s="27"/>
      <c r="HCW225" s="27"/>
      <c r="HCX225" s="27"/>
      <c r="HCY225" s="27"/>
      <c r="HCZ225" s="27"/>
      <c r="HDA225" s="27"/>
      <c r="HDB225" s="27"/>
      <c r="HDC225" s="27"/>
      <c r="HDD225" s="27"/>
      <c r="HDE225" s="27"/>
      <c r="HDF225" s="27"/>
      <c r="HDG225" s="27"/>
      <c r="HDH225" s="27"/>
      <c r="HDI225" s="27"/>
      <c r="HDJ225" s="27"/>
      <c r="HDK225" s="27"/>
      <c r="HDL225" s="27"/>
      <c r="HDM225" s="27"/>
      <c r="HDN225" s="27"/>
      <c r="HDO225" s="27"/>
      <c r="HDP225" s="27"/>
      <c r="HDQ225" s="27"/>
      <c r="HDR225" s="27"/>
      <c r="HDS225" s="27"/>
      <c r="HDT225" s="27"/>
      <c r="HDU225" s="27"/>
      <c r="HDV225" s="27"/>
      <c r="HDW225" s="27"/>
      <c r="HDX225" s="27"/>
      <c r="HDY225" s="27"/>
      <c r="HDZ225" s="27"/>
      <c r="HEA225" s="27"/>
      <c r="HEB225" s="27"/>
      <c r="HEC225" s="27"/>
      <c r="HED225" s="27"/>
      <c r="HEE225" s="27"/>
      <c r="HEF225" s="27"/>
      <c r="HEG225" s="27"/>
      <c r="HEH225" s="27"/>
      <c r="HEI225" s="27"/>
      <c r="HEJ225" s="27"/>
      <c r="HEK225" s="27"/>
      <c r="HEL225" s="27"/>
      <c r="HEM225" s="27"/>
      <c r="HEN225" s="27"/>
      <c r="HEO225" s="27"/>
      <c r="HEP225" s="27"/>
      <c r="HEQ225" s="27"/>
      <c r="HER225" s="27"/>
      <c r="HES225" s="27"/>
      <c r="HET225" s="27"/>
      <c r="HEU225" s="27"/>
      <c r="HEV225" s="27"/>
      <c r="HEW225" s="27"/>
      <c r="HEX225" s="27"/>
      <c r="HEY225" s="27"/>
      <c r="HEZ225" s="27"/>
      <c r="HFA225" s="27"/>
      <c r="HFB225" s="27"/>
      <c r="HFC225" s="27"/>
      <c r="HFD225" s="27"/>
      <c r="HFE225" s="27"/>
      <c r="HFF225" s="27"/>
      <c r="HFG225" s="27"/>
      <c r="HFH225" s="27"/>
      <c r="HFI225" s="27"/>
      <c r="HFJ225" s="27"/>
      <c r="HFK225" s="27"/>
      <c r="HFL225" s="27"/>
      <c r="HFM225" s="27"/>
      <c r="HFN225" s="27"/>
      <c r="HFO225" s="27"/>
      <c r="HFP225" s="27"/>
      <c r="HFQ225" s="27"/>
      <c r="HFR225" s="27"/>
      <c r="HFS225" s="27"/>
      <c r="HFT225" s="27"/>
      <c r="HFU225" s="27"/>
      <c r="HFV225" s="27"/>
      <c r="HFW225" s="27"/>
      <c r="HFX225" s="27"/>
      <c r="HFY225" s="27"/>
      <c r="HFZ225" s="27"/>
      <c r="HGA225" s="27"/>
      <c r="HGB225" s="27"/>
      <c r="HGC225" s="27"/>
      <c r="HGD225" s="27"/>
      <c r="HGE225" s="27"/>
      <c r="HGF225" s="27"/>
      <c r="HGG225" s="27"/>
      <c r="HGH225" s="27"/>
      <c r="HGI225" s="27"/>
      <c r="HGJ225" s="27"/>
      <c r="HGK225" s="27"/>
      <c r="HGL225" s="27"/>
      <c r="HGM225" s="27"/>
      <c r="HGN225" s="27"/>
      <c r="HGO225" s="27"/>
      <c r="HGP225" s="27"/>
      <c r="HGQ225" s="27"/>
      <c r="HGR225" s="27"/>
      <c r="HGS225" s="27"/>
      <c r="HGT225" s="27"/>
      <c r="HGU225" s="27"/>
      <c r="HGV225" s="27"/>
      <c r="HGW225" s="27"/>
      <c r="HGX225" s="27"/>
      <c r="HGY225" s="27"/>
      <c r="HGZ225" s="27"/>
      <c r="HHA225" s="27"/>
      <c r="HHB225" s="27"/>
      <c r="HHC225" s="27"/>
      <c r="HHD225" s="27"/>
      <c r="HHE225" s="27"/>
      <c r="HHF225" s="27"/>
      <c r="HHG225" s="27"/>
      <c r="HHH225" s="27"/>
      <c r="HHI225" s="27"/>
      <c r="HHJ225" s="27"/>
      <c r="HHK225" s="27"/>
      <c r="HHL225" s="27"/>
      <c r="HHM225" s="27"/>
      <c r="HHN225" s="27"/>
      <c r="HHO225" s="27"/>
      <c r="HHP225" s="27"/>
      <c r="HHQ225" s="27"/>
      <c r="HHR225" s="27"/>
      <c r="HHS225" s="27"/>
      <c r="HHT225" s="27"/>
      <c r="HHU225" s="27"/>
      <c r="HHV225" s="27"/>
      <c r="HHW225" s="27"/>
      <c r="HHX225" s="27"/>
      <c r="HHY225" s="27"/>
      <c r="HHZ225" s="27"/>
      <c r="HIA225" s="27"/>
      <c r="HIB225" s="27"/>
      <c r="HIC225" s="27"/>
      <c r="HID225" s="27"/>
      <c r="HIE225" s="27"/>
      <c r="HIF225" s="27"/>
      <c r="HIG225" s="27"/>
      <c r="HIH225" s="27"/>
      <c r="HII225" s="27"/>
      <c r="HIJ225" s="27"/>
      <c r="HIK225" s="27"/>
      <c r="HIL225" s="27"/>
      <c r="HIM225" s="27"/>
      <c r="HIN225" s="27"/>
      <c r="HIO225" s="27"/>
      <c r="HIP225" s="27"/>
      <c r="HIQ225" s="27"/>
      <c r="HIR225" s="27"/>
      <c r="HIS225" s="27"/>
      <c r="HIT225" s="27"/>
      <c r="HIU225" s="27"/>
      <c r="HIV225" s="27"/>
      <c r="HIW225" s="27"/>
      <c r="HIX225" s="27"/>
      <c r="HIY225" s="27"/>
      <c r="HIZ225" s="27"/>
      <c r="HJA225" s="27"/>
      <c r="HJB225" s="27"/>
      <c r="HJC225" s="27"/>
      <c r="HJD225" s="27"/>
      <c r="HJE225" s="27"/>
      <c r="HJF225" s="27"/>
      <c r="HJG225" s="27"/>
      <c r="HJH225" s="27"/>
      <c r="HJI225" s="27"/>
      <c r="HJJ225" s="27"/>
      <c r="HJK225" s="27"/>
      <c r="HJL225" s="27"/>
      <c r="HJM225" s="27"/>
      <c r="HJN225" s="27"/>
      <c r="HJO225" s="27"/>
      <c r="HJP225" s="27"/>
      <c r="HJQ225" s="27"/>
      <c r="HJR225" s="27"/>
      <c r="HJS225" s="27"/>
      <c r="HJT225" s="27"/>
      <c r="HJU225" s="27"/>
      <c r="HJV225" s="27"/>
      <c r="HJW225" s="27"/>
      <c r="HJX225" s="27"/>
      <c r="HJY225" s="27"/>
      <c r="HJZ225" s="27"/>
      <c r="HKA225" s="27"/>
      <c r="HKB225" s="27"/>
      <c r="HKC225" s="27"/>
      <c r="HKD225" s="27"/>
      <c r="HKE225" s="27"/>
      <c r="HKF225" s="27"/>
      <c r="HKG225" s="27"/>
      <c r="HKH225" s="27"/>
      <c r="HKI225" s="27"/>
      <c r="HKJ225" s="27"/>
      <c r="HKK225" s="27"/>
      <c r="HKL225" s="27"/>
      <c r="HKM225" s="27"/>
      <c r="HKN225" s="27"/>
      <c r="HKO225" s="27"/>
      <c r="HKP225" s="27"/>
      <c r="HKQ225" s="27"/>
      <c r="HKR225" s="27"/>
      <c r="HKS225" s="27"/>
      <c r="HKT225" s="27"/>
      <c r="HKU225" s="27"/>
      <c r="HKV225" s="27"/>
      <c r="HKW225" s="27"/>
      <c r="HKX225" s="27"/>
      <c r="HKY225" s="27"/>
      <c r="HKZ225" s="27"/>
      <c r="HLA225" s="27"/>
      <c r="HLB225" s="27"/>
      <c r="HLC225" s="27"/>
      <c r="HLD225" s="27"/>
      <c r="HLE225" s="27"/>
      <c r="HLF225" s="27"/>
      <c r="HLG225" s="27"/>
      <c r="HLH225" s="27"/>
      <c r="HLI225" s="27"/>
      <c r="HLJ225" s="27"/>
      <c r="HLK225" s="27"/>
      <c r="HLL225" s="27"/>
      <c r="HLM225" s="27"/>
      <c r="HLN225" s="27"/>
      <c r="HLO225" s="27"/>
      <c r="HLP225" s="27"/>
      <c r="HLQ225" s="27"/>
      <c r="HLR225" s="27"/>
      <c r="HLS225" s="27"/>
      <c r="HLT225" s="27"/>
      <c r="HLU225" s="27"/>
      <c r="HLV225" s="27"/>
      <c r="HLW225" s="27"/>
      <c r="HLX225" s="27"/>
      <c r="HLY225" s="27"/>
      <c r="HLZ225" s="27"/>
      <c r="HMA225" s="27"/>
      <c r="HMB225" s="27"/>
      <c r="HMC225" s="27"/>
      <c r="HMD225" s="27"/>
      <c r="HME225" s="27"/>
      <c r="HMF225" s="27"/>
      <c r="HMG225" s="27"/>
      <c r="HMH225" s="27"/>
      <c r="HMI225" s="27"/>
      <c r="HMJ225" s="27"/>
      <c r="HMK225" s="27"/>
      <c r="HML225" s="27"/>
      <c r="HMM225" s="27"/>
      <c r="HMN225" s="27"/>
      <c r="HMO225" s="27"/>
      <c r="HMP225" s="27"/>
      <c r="HMQ225" s="27"/>
      <c r="HMR225" s="27"/>
      <c r="HMS225" s="27"/>
      <c r="HMT225" s="27"/>
      <c r="HMU225" s="27"/>
      <c r="HMV225" s="27"/>
      <c r="HMW225" s="27"/>
      <c r="HMX225" s="27"/>
      <c r="HMY225" s="27"/>
      <c r="HMZ225" s="27"/>
      <c r="HNA225" s="27"/>
      <c r="HNB225" s="27"/>
      <c r="HNC225" s="27"/>
      <c r="HND225" s="27"/>
      <c r="HNE225" s="27"/>
      <c r="HNF225" s="27"/>
      <c r="HNG225" s="27"/>
      <c r="HNH225" s="27"/>
      <c r="HNI225" s="27"/>
      <c r="HNJ225" s="27"/>
      <c r="HNK225" s="27"/>
      <c r="HNL225" s="27"/>
      <c r="HNM225" s="27"/>
      <c r="HNN225" s="27"/>
      <c r="HNO225" s="27"/>
      <c r="HNP225" s="27"/>
      <c r="HNQ225" s="27"/>
      <c r="HNR225" s="27"/>
      <c r="HNS225" s="27"/>
      <c r="HNT225" s="27"/>
      <c r="HNU225" s="27"/>
      <c r="HNV225" s="27"/>
      <c r="HNW225" s="27"/>
      <c r="HNX225" s="27"/>
      <c r="HNY225" s="27"/>
      <c r="HNZ225" s="27"/>
      <c r="HOA225" s="27"/>
      <c r="HOB225" s="27"/>
      <c r="HOC225" s="27"/>
      <c r="HOD225" s="27"/>
      <c r="HOE225" s="27"/>
      <c r="HOF225" s="27"/>
      <c r="HOG225" s="27"/>
      <c r="HOH225" s="27"/>
      <c r="HOI225" s="27"/>
      <c r="HOJ225" s="27"/>
      <c r="HOK225" s="27"/>
      <c r="HOL225" s="27"/>
      <c r="HOM225" s="27"/>
      <c r="HON225" s="27"/>
      <c r="HOO225" s="27"/>
      <c r="HOP225" s="27"/>
      <c r="HOQ225" s="27"/>
      <c r="HOR225" s="27"/>
      <c r="HOS225" s="27"/>
      <c r="HOT225" s="27"/>
      <c r="HOU225" s="27"/>
      <c r="HOV225" s="27"/>
      <c r="HOW225" s="27"/>
      <c r="HOX225" s="27"/>
      <c r="HOY225" s="27"/>
      <c r="HOZ225" s="27"/>
      <c r="HPA225" s="27"/>
      <c r="HPB225" s="27"/>
      <c r="HPC225" s="27"/>
      <c r="HPD225" s="27"/>
      <c r="HPE225" s="27"/>
      <c r="HPF225" s="27"/>
      <c r="HPG225" s="27"/>
      <c r="HPH225" s="27"/>
      <c r="HPI225" s="27"/>
      <c r="HPJ225" s="27"/>
      <c r="HPK225" s="27"/>
      <c r="HPL225" s="27"/>
      <c r="HPM225" s="27"/>
      <c r="HPN225" s="27"/>
      <c r="HPO225" s="27"/>
      <c r="HPP225" s="27"/>
      <c r="HPQ225" s="27"/>
      <c r="HPR225" s="27"/>
      <c r="HPS225" s="27"/>
      <c r="HPT225" s="27"/>
      <c r="HPU225" s="27"/>
      <c r="HPV225" s="27"/>
      <c r="HPW225" s="27"/>
      <c r="HPX225" s="27"/>
      <c r="HPY225" s="27"/>
      <c r="HPZ225" s="27"/>
      <c r="HQA225" s="27"/>
      <c r="HQB225" s="27"/>
      <c r="HQC225" s="27"/>
      <c r="HQD225" s="27"/>
      <c r="HQE225" s="27"/>
      <c r="HQF225" s="27"/>
      <c r="HQG225" s="27"/>
      <c r="HQH225" s="27"/>
      <c r="HQI225" s="27"/>
      <c r="HQJ225" s="27"/>
      <c r="HQK225" s="27"/>
      <c r="HQL225" s="27"/>
      <c r="HQM225" s="27"/>
      <c r="HQN225" s="27"/>
      <c r="HQO225" s="27"/>
      <c r="HQP225" s="27"/>
      <c r="HQQ225" s="27"/>
      <c r="HQR225" s="27"/>
      <c r="HQS225" s="27"/>
      <c r="HQT225" s="27"/>
      <c r="HQU225" s="27"/>
      <c r="HQV225" s="27"/>
      <c r="HQW225" s="27"/>
      <c r="HQX225" s="27"/>
      <c r="HQY225" s="27"/>
      <c r="HQZ225" s="27"/>
      <c r="HRA225" s="27"/>
      <c r="HRB225" s="27"/>
      <c r="HRC225" s="27"/>
      <c r="HRD225" s="27"/>
      <c r="HRE225" s="27"/>
      <c r="HRF225" s="27"/>
      <c r="HRG225" s="27"/>
      <c r="HRH225" s="27"/>
      <c r="HRI225" s="27"/>
      <c r="HRJ225" s="27"/>
      <c r="HRK225" s="27"/>
      <c r="HRL225" s="27"/>
      <c r="HRM225" s="27"/>
      <c r="HRN225" s="27"/>
      <c r="HRO225" s="27"/>
      <c r="HRP225" s="27"/>
      <c r="HRQ225" s="27"/>
      <c r="HRR225" s="27"/>
      <c r="HRS225" s="27"/>
      <c r="HRT225" s="27"/>
      <c r="HRU225" s="27"/>
      <c r="HRV225" s="27"/>
      <c r="HRW225" s="27"/>
      <c r="HRX225" s="27"/>
      <c r="HRY225" s="27"/>
      <c r="HRZ225" s="27"/>
      <c r="HSA225" s="27"/>
      <c r="HSB225" s="27"/>
      <c r="HSC225" s="27"/>
      <c r="HSD225" s="27"/>
      <c r="HSE225" s="27"/>
      <c r="HSF225" s="27"/>
      <c r="HSG225" s="27"/>
      <c r="HSH225" s="27"/>
      <c r="HSI225" s="27"/>
      <c r="HSJ225" s="27"/>
      <c r="HSK225" s="27"/>
      <c r="HSL225" s="27"/>
      <c r="HSM225" s="27"/>
      <c r="HSN225" s="27"/>
      <c r="HSO225" s="27"/>
      <c r="HSP225" s="27"/>
      <c r="HSQ225" s="27"/>
      <c r="HSR225" s="27"/>
      <c r="HSS225" s="27"/>
      <c r="HST225" s="27"/>
      <c r="HSU225" s="27"/>
      <c r="HSV225" s="27"/>
      <c r="HSW225" s="27"/>
      <c r="HSX225" s="27"/>
      <c r="HSY225" s="27"/>
      <c r="HSZ225" s="27"/>
      <c r="HTA225" s="27"/>
      <c r="HTB225" s="27"/>
      <c r="HTC225" s="27"/>
      <c r="HTD225" s="27"/>
      <c r="HTE225" s="27"/>
      <c r="HTF225" s="27"/>
      <c r="HTG225" s="27"/>
      <c r="HTH225" s="27"/>
      <c r="HTI225" s="27"/>
      <c r="HTJ225" s="27"/>
      <c r="HTK225" s="27"/>
      <c r="HTL225" s="27"/>
      <c r="HTM225" s="27"/>
      <c r="HTN225" s="27"/>
      <c r="HTO225" s="27"/>
      <c r="HTP225" s="27"/>
      <c r="HTQ225" s="27"/>
      <c r="HTR225" s="27"/>
      <c r="HTS225" s="27"/>
      <c r="HTT225" s="27"/>
      <c r="HTU225" s="27"/>
      <c r="HTV225" s="27"/>
      <c r="HTW225" s="27"/>
      <c r="HTX225" s="27"/>
      <c r="HTY225" s="27"/>
      <c r="HTZ225" s="27"/>
      <c r="HUA225" s="27"/>
      <c r="HUB225" s="27"/>
      <c r="HUC225" s="27"/>
      <c r="HUD225" s="27"/>
      <c r="HUE225" s="27"/>
      <c r="HUF225" s="27"/>
      <c r="HUG225" s="27"/>
      <c r="HUH225" s="27"/>
      <c r="HUI225" s="27"/>
      <c r="HUJ225" s="27"/>
      <c r="HUK225" s="27"/>
      <c r="HUL225" s="27"/>
      <c r="HUM225" s="27"/>
      <c r="HUN225" s="27"/>
      <c r="HUO225" s="27"/>
      <c r="HUP225" s="27"/>
      <c r="HUQ225" s="27"/>
      <c r="HUR225" s="27"/>
      <c r="HUS225" s="27"/>
      <c r="HUT225" s="27"/>
      <c r="HUU225" s="27"/>
      <c r="HUV225" s="27"/>
      <c r="HUW225" s="27"/>
      <c r="HUX225" s="27"/>
      <c r="HUY225" s="27"/>
      <c r="HUZ225" s="27"/>
      <c r="HVA225" s="27"/>
      <c r="HVB225" s="27"/>
      <c r="HVC225" s="27"/>
      <c r="HVD225" s="27"/>
      <c r="HVE225" s="27"/>
      <c r="HVF225" s="27"/>
      <c r="HVG225" s="27"/>
      <c r="HVH225" s="27"/>
      <c r="HVI225" s="27"/>
      <c r="HVJ225" s="27"/>
      <c r="HVK225" s="27"/>
      <c r="HVL225" s="27"/>
      <c r="HVM225" s="27"/>
      <c r="HVN225" s="27"/>
      <c r="HVO225" s="27"/>
      <c r="HVP225" s="27"/>
      <c r="HVQ225" s="27"/>
      <c r="HVR225" s="27"/>
      <c r="HVS225" s="27"/>
      <c r="HVT225" s="27"/>
      <c r="HVU225" s="27"/>
      <c r="HVV225" s="27"/>
      <c r="HVW225" s="27"/>
      <c r="HVX225" s="27"/>
      <c r="HVY225" s="27"/>
      <c r="HVZ225" s="27"/>
      <c r="HWA225" s="27"/>
      <c r="HWB225" s="27"/>
      <c r="HWC225" s="27"/>
      <c r="HWD225" s="27"/>
      <c r="HWE225" s="27"/>
      <c r="HWF225" s="27"/>
      <c r="HWG225" s="27"/>
      <c r="HWH225" s="27"/>
      <c r="HWI225" s="27"/>
      <c r="HWJ225" s="27"/>
      <c r="HWK225" s="27"/>
      <c r="HWL225" s="27"/>
      <c r="HWM225" s="27"/>
      <c r="HWN225" s="27"/>
      <c r="HWO225" s="27"/>
      <c r="HWP225" s="27"/>
      <c r="HWQ225" s="27"/>
      <c r="HWR225" s="27"/>
      <c r="HWS225" s="27"/>
      <c r="HWT225" s="27"/>
      <c r="HWU225" s="27"/>
      <c r="HWV225" s="27"/>
      <c r="HWW225" s="27"/>
      <c r="HWX225" s="27"/>
      <c r="HWY225" s="27"/>
      <c r="HWZ225" s="27"/>
      <c r="HXA225" s="27"/>
      <c r="HXB225" s="27"/>
      <c r="HXC225" s="27"/>
      <c r="HXD225" s="27"/>
      <c r="HXE225" s="27"/>
      <c r="HXF225" s="27"/>
      <c r="HXG225" s="27"/>
      <c r="HXH225" s="27"/>
      <c r="HXI225" s="27"/>
      <c r="HXJ225" s="27"/>
      <c r="HXK225" s="27"/>
      <c r="HXL225" s="27"/>
      <c r="HXM225" s="27"/>
      <c r="HXN225" s="27"/>
      <c r="HXO225" s="27"/>
      <c r="HXP225" s="27"/>
      <c r="HXQ225" s="27"/>
      <c r="HXR225" s="27"/>
      <c r="HXS225" s="27"/>
      <c r="HXT225" s="27"/>
      <c r="HXU225" s="27"/>
      <c r="HXV225" s="27"/>
      <c r="HXW225" s="27"/>
      <c r="HXX225" s="27"/>
      <c r="HXY225" s="27"/>
      <c r="HXZ225" s="27"/>
      <c r="HYA225" s="27"/>
      <c r="HYB225" s="27"/>
      <c r="HYC225" s="27"/>
      <c r="HYD225" s="27"/>
      <c r="HYE225" s="27"/>
      <c r="HYF225" s="27"/>
      <c r="HYG225" s="27"/>
      <c r="HYH225" s="27"/>
      <c r="HYI225" s="27"/>
      <c r="HYJ225" s="27"/>
      <c r="HYK225" s="27"/>
      <c r="HYL225" s="27"/>
      <c r="HYM225" s="27"/>
      <c r="HYN225" s="27"/>
      <c r="HYO225" s="27"/>
      <c r="HYP225" s="27"/>
      <c r="HYQ225" s="27"/>
      <c r="HYR225" s="27"/>
      <c r="HYS225" s="27"/>
      <c r="HYT225" s="27"/>
      <c r="HYU225" s="27"/>
      <c r="HYV225" s="27"/>
      <c r="HYW225" s="27"/>
      <c r="HYX225" s="27"/>
      <c r="HYY225" s="27"/>
      <c r="HYZ225" s="27"/>
      <c r="HZA225" s="27"/>
      <c r="HZB225" s="27"/>
      <c r="HZC225" s="27"/>
      <c r="HZD225" s="27"/>
      <c r="HZE225" s="27"/>
      <c r="HZF225" s="27"/>
      <c r="HZG225" s="27"/>
      <c r="HZH225" s="27"/>
      <c r="HZI225" s="27"/>
      <c r="HZJ225" s="27"/>
      <c r="HZK225" s="27"/>
      <c r="HZL225" s="27"/>
      <c r="HZM225" s="27"/>
      <c r="HZN225" s="27"/>
      <c r="HZO225" s="27"/>
      <c r="HZP225" s="27"/>
      <c r="HZQ225" s="27"/>
      <c r="HZR225" s="27"/>
      <c r="HZS225" s="27"/>
      <c r="HZT225" s="27"/>
      <c r="HZU225" s="27"/>
      <c r="HZV225" s="27"/>
      <c r="HZW225" s="27"/>
      <c r="HZX225" s="27"/>
      <c r="HZY225" s="27"/>
      <c r="HZZ225" s="27"/>
      <c r="IAA225" s="27"/>
      <c r="IAB225" s="27"/>
      <c r="IAC225" s="27"/>
      <c r="IAD225" s="27"/>
      <c r="IAE225" s="27"/>
      <c r="IAF225" s="27"/>
      <c r="IAG225" s="27"/>
      <c r="IAH225" s="27"/>
      <c r="IAI225" s="27"/>
      <c r="IAJ225" s="27"/>
      <c r="IAK225" s="27"/>
      <c r="IAL225" s="27"/>
      <c r="IAM225" s="27"/>
      <c r="IAN225" s="27"/>
      <c r="IAO225" s="27"/>
      <c r="IAP225" s="27"/>
      <c r="IAQ225" s="27"/>
      <c r="IAR225" s="27"/>
      <c r="IAS225" s="27"/>
      <c r="IAT225" s="27"/>
      <c r="IAU225" s="27"/>
      <c r="IAV225" s="27"/>
      <c r="IAW225" s="27"/>
      <c r="IAX225" s="27"/>
      <c r="IAY225" s="27"/>
      <c r="IAZ225" s="27"/>
      <c r="IBA225" s="27"/>
      <c r="IBB225" s="27"/>
      <c r="IBC225" s="27"/>
      <c r="IBD225" s="27"/>
      <c r="IBE225" s="27"/>
      <c r="IBF225" s="27"/>
      <c r="IBG225" s="27"/>
      <c r="IBH225" s="27"/>
      <c r="IBI225" s="27"/>
      <c r="IBJ225" s="27"/>
      <c r="IBK225" s="27"/>
      <c r="IBL225" s="27"/>
      <c r="IBM225" s="27"/>
      <c r="IBN225" s="27"/>
      <c r="IBO225" s="27"/>
      <c r="IBP225" s="27"/>
      <c r="IBQ225" s="27"/>
      <c r="IBR225" s="27"/>
      <c r="IBS225" s="27"/>
      <c r="IBT225" s="27"/>
      <c r="IBU225" s="27"/>
      <c r="IBV225" s="27"/>
      <c r="IBW225" s="27"/>
      <c r="IBX225" s="27"/>
      <c r="IBY225" s="27"/>
      <c r="IBZ225" s="27"/>
      <c r="ICA225" s="27"/>
      <c r="ICB225" s="27"/>
      <c r="ICC225" s="27"/>
      <c r="ICD225" s="27"/>
      <c r="ICE225" s="27"/>
      <c r="ICF225" s="27"/>
      <c r="ICG225" s="27"/>
      <c r="ICH225" s="27"/>
      <c r="ICI225" s="27"/>
      <c r="ICJ225" s="27"/>
      <c r="ICK225" s="27"/>
      <c r="ICL225" s="27"/>
      <c r="ICM225" s="27"/>
      <c r="ICN225" s="27"/>
      <c r="ICO225" s="27"/>
      <c r="ICP225" s="27"/>
      <c r="ICQ225" s="27"/>
      <c r="ICR225" s="27"/>
      <c r="ICS225" s="27"/>
      <c r="ICT225" s="27"/>
      <c r="ICU225" s="27"/>
      <c r="ICV225" s="27"/>
      <c r="ICW225" s="27"/>
      <c r="ICX225" s="27"/>
      <c r="ICY225" s="27"/>
      <c r="ICZ225" s="27"/>
      <c r="IDA225" s="27"/>
      <c r="IDB225" s="27"/>
      <c r="IDC225" s="27"/>
      <c r="IDD225" s="27"/>
      <c r="IDE225" s="27"/>
      <c r="IDF225" s="27"/>
      <c r="IDG225" s="27"/>
      <c r="IDH225" s="27"/>
      <c r="IDI225" s="27"/>
      <c r="IDJ225" s="27"/>
      <c r="IDK225" s="27"/>
      <c r="IDL225" s="27"/>
      <c r="IDM225" s="27"/>
      <c r="IDN225" s="27"/>
      <c r="IDO225" s="27"/>
      <c r="IDP225" s="27"/>
      <c r="IDQ225" s="27"/>
      <c r="IDR225" s="27"/>
      <c r="IDS225" s="27"/>
      <c r="IDT225" s="27"/>
      <c r="IDU225" s="27"/>
      <c r="IDV225" s="27"/>
      <c r="IDW225" s="27"/>
      <c r="IDX225" s="27"/>
      <c r="IDY225" s="27"/>
      <c r="IDZ225" s="27"/>
      <c r="IEA225" s="27"/>
      <c r="IEB225" s="27"/>
      <c r="IEC225" s="27"/>
      <c r="IED225" s="27"/>
      <c r="IEE225" s="27"/>
      <c r="IEF225" s="27"/>
      <c r="IEG225" s="27"/>
      <c r="IEH225" s="27"/>
      <c r="IEI225" s="27"/>
      <c r="IEJ225" s="27"/>
      <c r="IEK225" s="27"/>
      <c r="IEL225" s="27"/>
      <c r="IEM225" s="27"/>
      <c r="IEN225" s="27"/>
      <c r="IEO225" s="27"/>
      <c r="IEP225" s="27"/>
      <c r="IEQ225" s="27"/>
      <c r="IER225" s="27"/>
      <c r="IES225" s="27"/>
      <c r="IET225" s="27"/>
      <c r="IEU225" s="27"/>
      <c r="IEV225" s="27"/>
      <c r="IEW225" s="27"/>
      <c r="IEX225" s="27"/>
      <c r="IEY225" s="27"/>
      <c r="IEZ225" s="27"/>
      <c r="IFA225" s="27"/>
      <c r="IFB225" s="27"/>
      <c r="IFC225" s="27"/>
      <c r="IFD225" s="27"/>
      <c r="IFE225" s="27"/>
      <c r="IFF225" s="27"/>
      <c r="IFG225" s="27"/>
      <c r="IFH225" s="27"/>
      <c r="IFI225" s="27"/>
      <c r="IFJ225" s="27"/>
      <c r="IFK225" s="27"/>
      <c r="IFL225" s="27"/>
      <c r="IFM225" s="27"/>
      <c r="IFN225" s="27"/>
      <c r="IFO225" s="27"/>
      <c r="IFP225" s="27"/>
      <c r="IFQ225" s="27"/>
      <c r="IFR225" s="27"/>
      <c r="IFS225" s="27"/>
      <c r="IFT225" s="27"/>
      <c r="IFU225" s="27"/>
      <c r="IFV225" s="27"/>
      <c r="IFW225" s="27"/>
      <c r="IFX225" s="27"/>
      <c r="IFY225" s="27"/>
      <c r="IFZ225" s="27"/>
      <c r="IGA225" s="27"/>
      <c r="IGB225" s="27"/>
      <c r="IGC225" s="27"/>
      <c r="IGD225" s="27"/>
      <c r="IGE225" s="27"/>
      <c r="IGF225" s="27"/>
      <c r="IGG225" s="27"/>
      <c r="IGH225" s="27"/>
      <c r="IGI225" s="27"/>
      <c r="IGJ225" s="27"/>
      <c r="IGK225" s="27"/>
      <c r="IGL225" s="27"/>
      <c r="IGM225" s="27"/>
      <c r="IGN225" s="27"/>
      <c r="IGO225" s="27"/>
      <c r="IGP225" s="27"/>
      <c r="IGQ225" s="27"/>
      <c r="IGR225" s="27"/>
      <c r="IGS225" s="27"/>
      <c r="IGT225" s="27"/>
      <c r="IGU225" s="27"/>
      <c r="IGV225" s="27"/>
      <c r="IGW225" s="27"/>
      <c r="IGX225" s="27"/>
      <c r="IGY225" s="27"/>
      <c r="IGZ225" s="27"/>
      <c r="IHA225" s="27"/>
      <c r="IHB225" s="27"/>
      <c r="IHC225" s="27"/>
      <c r="IHD225" s="27"/>
      <c r="IHE225" s="27"/>
      <c r="IHF225" s="27"/>
      <c r="IHG225" s="27"/>
      <c r="IHH225" s="27"/>
      <c r="IHI225" s="27"/>
      <c r="IHJ225" s="27"/>
      <c r="IHK225" s="27"/>
      <c r="IHL225" s="27"/>
      <c r="IHM225" s="27"/>
      <c r="IHN225" s="27"/>
      <c r="IHO225" s="27"/>
      <c r="IHP225" s="27"/>
      <c r="IHQ225" s="27"/>
      <c r="IHR225" s="27"/>
      <c r="IHS225" s="27"/>
      <c r="IHT225" s="27"/>
      <c r="IHU225" s="27"/>
      <c r="IHV225" s="27"/>
      <c r="IHW225" s="27"/>
      <c r="IHX225" s="27"/>
      <c r="IHY225" s="27"/>
      <c r="IHZ225" s="27"/>
      <c r="IIA225" s="27"/>
      <c r="IIB225" s="27"/>
      <c r="IIC225" s="27"/>
      <c r="IID225" s="27"/>
      <c r="IIE225" s="27"/>
      <c r="IIF225" s="27"/>
      <c r="IIG225" s="27"/>
      <c r="IIH225" s="27"/>
      <c r="III225" s="27"/>
      <c r="IIJ225" s="27"/>
      <c r="IIK225" s="27"/>
      <c r="IIL225" s="27"/>
      <c r="IIM225" s="27"/>
      <c r="IIN225" s="27"/>
      <c r="IIO225" s="27"/>
      <c r="IIP225" s="27"/>
      <c r="IIQ225" s="27"/>
      <c r="IIR225" s="27"/>
      <c r="IIS225" s="27"/>
      <c r="IIT225" s="27"/>
      <c r="IIU225" s="27"/>
      <c r="IIV225" s="27"/>
      <c r="IIW225" s="27"/>
      <c r="IIX225" s="27"/>
      <c r="IIY225" s="27"/>
      <c r="IIZ225" s="27"/>
      <c r="IJA225" s="27"/>
      <c r="IJB225" s="27"/>
      <c r="IJC225" s="27"/>
      <c r="IJD225" s="27"/>
      <c r="IJE225" s="27"/>
      <c r="IJF225" s="27"/>
      <c r="IJG225" s="27"/>
      <c r="IJH225" s="27"/>
      <c r="IJI225" s="27"/>
      <c r="IJJ225" s="27"/>
      <c r="IJK225" s="27"/>
      <c r="IJL225" s="27"/>
      <c r="IJM225" s="27"/>
      <c r="IJN225" s="27"/>
      <c r="IJO225" s="27"/>
      <c r="IJP225" s="27"/>
      <c r="IJQ225" s="27"/>
      <c r="IJR225" s="27"/>
      <c r="IJS225" s="27"/>
      <c r="IJT225" s="27"/>
      <c r="IJU225" s="27"/>
      <c r="IJV225" s="27"/>
      <c r="IJW225" s="27"/>
      <c r="IJX225" s="27"/>
      <c r="IJY225" s="27"/>
      <c r="IJZ225" s="27"/>
      <c r="IKA225" s="27"/>
      <c r="IKB225" s="27"/>
      <c r="IKC225" s="27"/>
      <c r="IKD225" s="27"/>
      <c r="IKE225" s="27"/>
      <c r="IKF225" s="27"/>
      <c r="IKG225" s="27"/>
      <c r="IKH225" s="27"/>
      <c r="IKI225" s="27"/>
      <c r="IKJ225" s="27"/>
      <c r="IKK225" s="27"/>
      <c r="IKL225" s="27"/>
      <c r="IKM225" s="27"/>
      <c r="IKN225" s="27"/>
      <c r="IKO225" s="27"/>
      <c r="IKP225" s="27"/>
      <c r="IKQ225" s="27"/>
      <c r="IKR225" s="27"/>
      <c r="IKS225" s="27"/>
      <c r="IKT225" s="27"/>
      <c r="IKU225" s="27"/>
      <c r="IKV225" s="27"/>
      <c r="IKW225" s="27"/>
      <c r="IKX225" s="27"/>
      <c r="IKY225" s="27"/>
      <c r="IKZ225" s="27"/>
      <c r="ILA225" s="27"/>
      <c r="ILB225" s="27"/>
      <c r="ILC225" s="27"/>
      <c r="ILD225" s="27"/>
      <c r="ILE225" s="27"/>
      <c r="ILF225" s="27"/>
      <c r="ILG225" s="27"/>
      <c r="ILH225" s="27"/>
      <c r="ILI225" s="27"/>
      <c r="ILJ225" s="27"/>
      <c r="ILK225" s="27"/>
      <c r="ILL225" s="27"/>
      <c r="ILM225" s="27"/>
      <c r="ILN225" s="27"/>
      <c r="ILO225" s="27"/>
      <c r="ILP225" s="27"/>
      <c r="ILQ225" s="27"/>
      <c r="ILR225" s="27"/>
      <c r="ILS225" s="27"/>
      <c r="ILT225" s="27"/>
      <c r="ILU225" s="27"/>
      <c r="ILV225" s="27"/>
      <c r="ILW225" s="27"/>
      <c r="ILX225" s="27"/>
      <c r="ILY225" s="27"/>
      <c r="ILZ225" s="27"/>
      <c r="IMA225" s="27"/>
      <c r="IMB225" s="27"/>
      <c r="IMC225" s="27"/>
      <c r="IMD225" s="27"/>
      <c r="IME225" s="27"/>
      <c r="IMF225" s="27"/>
      <c r="IMG225" s="27"/>
      <c r="IMH225" s="27"/>
      <c r="IMI225" s="27"/>
      <c r="IMJ225" s="27"/>
      <c r="IMK225" s="27"/>
      <c r="IML225" s="27"/>
      <c r="IMM225" s="27"/>
      <c r="IMN225" s="27"/>
      <c r="IMO225" s="27"/>
      <c r="IMP225" s="27"/>
      <c r="IMQ225" s="27"/>
      <c r="IMR225" s="27"/>
      <c r="IMS225" s="27"/>
      <c r="IMT225" s="27"/>
      <c r="IMU225" s="27"/>
      <c r="IMV225" s="27"/>
      <c r="IMW225" s="27"/>
      <c r="IMX225" s="27"/>
      <c r="IMY225" s="27"/>
      <c r="IMZ225" s="27"/>
      <c r="INA225" s="27"/>
      <c r="INB225" s="27"/>
      <c r="INC225" s="27"/>
      <c r="IND225" s="27"/>
      <c r="INE225" s="27"/>
      <c r="INF225" s="27"/>
      <c r="ING225" s="27"/>
      <c r="INH225" s="27"/>
      <c r="INI225" s="27"/>
      <c r="INJ225" s="27"/>
      <c r="INK225" s="27"/>
      <c r="INL225" s="27"/>
      <c r="INM225" s="27"/>
      <c r="INN225" s="27"/>
      <c r="INO225" s="27"/>
      <c r="INP225" s="27"/>
      <c r="INQ225" s="27"/>
      <c r="INR225" s="27"/>
      <c r="INS225" s="27"/>
      <c r="INT225" s="27"/>
      <c r="INU225" s="27"/>
      <c r="INV225" s="27"/>
      <c r="INW225" s="27"/>
      <c r="INX225" s="27"/>
      <c r="INY225" s="27"/>
      <c r="INZ225" s="27"/>
      <c r="IOA225" s="27"/>
      <c r="IOB225" s="27"/>
      <c r="IOC225" s="27"/>
      <c r="IOD225" s="27"/>
      <c r="IOE225" s="27"/>
      <c r="IOF225" s="27"/>
      <c r="IOG225" s="27"/>
      <c r="IOH225" s="27"/>
      <c r="IOI225" s="27"/>
      <c r="IOJ225" s="27"/>
      <c r="IOK225" s="27"/>
      <c r="IOL225" s="27"/>
      <c r="IOM225" s="27"/>
      <c r="ION225" s="27"/>
      <c r="IOO225" s="27"/>
      <c r="IOP225" s="27"/>
      <c r="IOQ225" s="27"/>
      <c r="IOR225" s="27"/>
      <c r="IOS225" s="27"/>
      <c r="IOT225" s="27"/>
      <c r="IOU225" s="27"/>
      <c r="IOV225" s="27"/>
      <c r="IOW225" s="27"/>
      <c r="IOX225" s="27"/>
      <c r="IOY225" s="27"/>
      <c r="IOZ225" s="27"/>
      <c r="IPA225" s="27"/>
      <c r="IPB225" s="27"/>
      <c r="IPC225" s="27"/>
      <c r="IPD225" s="27"/>
      <c r="IPE225" s="27"/>
      <c r="IPF225" s="27"/>
      <c r="IPG225" s="27"/>
      <c r="IPH225" s="27"/>
      <c r="IPI225" s="27"/>
      <c r="IPJ225" s="27"/>
      <c r="IPK225" s="27"/>
      <c r="IPL225" s="27"/>
      <c r="IPM225" s="27"/>
      <c r="IPN225" s="27"/>
      <c r="IPO225" s="27"/>
      <c r="IPP225" s="27"/>
      <c r="IPQ225" s="27"/>
      <c r="IPR225" s="27"/>
      <c r="IPS225" s="27"/>
      <c r="IPT225" s="27"/>
      <c r="IPU225" s="27"/>
      <c r="IPV225" s="27"/>
      <c r="IPW225" s="27"/>
      <c r="IPX225" s="27"/>
      <c r="IPY225" s="27"/>
      <c r="IPZ225" s="27"/>
      <c r="IQA225" s="27"/>
      <c r="IQB225" s="27"/>
      <c r="IQC225" s="27"/>
      <c r="IQD225" s="27"/>
      <c r="IQE225" s="27"/>
      <c r="IQF225" s="27"/>
      <c r="IQG225" s="27"/>
      <c r="IQH225" s="27"/>
      <c r="IQI225" s="27"/>
      <c r="IQJ225" s="27"/>
      <c r="IQK225" s="27"/>
      <c r="IQL225" s="27"/>
      <c r="IQM225" s="27"/>
      <c r="IQN225" s="27"/>
      <c r="IQO225" s="27"/>
      <c r="IQP225" s="27"/>
      <c r="IQQ225" s="27"/>
      <c r="IQR225" s="27"/>
      <c r="IQS225" s="27"/>
      <c r="IQT225" s="27"/>
      <c r="IQU225" s="27"/>
      <c r="IQV225" s="27"/>
      <c r="IQW225" s="27"/>
      <c r="IQX225" s="27"/>
      <c r="IQY225" s="27"/>
      <c r="IQZ225" s="27"/>
      <c r="IRA225" s="27"/>
      <c r="IRB225" s="27"/>
      <c r="IRC225" s="27"/>
      <c r="IRD225" s="27"/>
      <c r="IRE225" s="27"/>
      <c r="IRF225" s="27"/>
      <c r="IRG225" s="27"/>
      <c r="IRH225" s="27"/>
      <c r="IRI225" s="27"/>
      <c r="IRJ225" s="27"/>
      <c r="IRK225" s="27"/>
      <c r="IRL225" s="27"/>
      <c r="IRM225" s="27"/>
      <c r="IRN225" s="27"/>
      <c r="IRO225" s="27"/>
      <c r="IRP225" s="27"/>
      <c r="IRQ225" s="27"/>
      <c r="IRR225" s="27"/>
      <c r="IRS225" s="27"/>
      <c r="IRT225" s="27"/>
      <c r="IRU225" s="27"/>
      <c r="IRV225" s="27"/>
      <c r="IRW225" s="27"/>
      <c r="IRX225" s="27"/>
      <c r="IRY225" s="27"/>
      <c r="IRZ225" s="27"/>
      <c r="ISA225" s="27"/>
      <c r="ISB225" s="27"/>
      <c r="ISC225" s="27"/>
      <c r="ISD225" s="27"/>
      <c r="ISE225" s="27"/>
      <c r="ISF225" s="27"/>
      <c r="ISG225" s="27"/>
      <c r="ISH225" s="27"/>
      <c r="ISI225" s="27"/>
      <c r="ISJ225" s="27"/>
      <c r="ISK225" s="27"/>
      <c r="ISL225" s="27"/>
      <c r="ISM225" s="27"/>
      <c r="ISN225" s="27"/>
      <c r="ISO225" s="27"/>
      <c r="ISP225" s="27"/>
      <c r="ISQ225" s="27"/>
      <c r="ISR225" s="27"/>
      <c r="ISS225" s="27"/>
      <c r="IST225" s="27"/>
      <c r="ISU225" s="27"/>
      <c r="ISV225" s="27"/>
      <c r="ISW225" s="27"/>
      <c r="ISX225" s="27"/>
      <c r="ISY225" s="27"/>
      <c r="ISZ225" s="27"/>
      <c r="ITA225" s="27"/>
      <c r="ITB225" s="27"/>
      <c r="ITC225" s="27"/>
      <c r="ITD225" s="27"/>
      <c r="ITE225" s="27"/>
      <c r="ITF225" s="27"/>
      <c r="ITG225" s="27"/>
      <c r="ITH225" s="27"/>
      <c r="ITI225" s="27"/>
      <c r="ITJ225" s="27"/>
      <c r="ITK225" s="27"/>
      <c r="ITL225" s="27"/>
      <c r="ITM225" s="27"/>
      <c r="ITN225" s="27"/>
      <c r="ITO225" s="27"/>
      <c r="ITP225" s="27"/>
      <c r="ITQ225" s="27"/>
      <c r="ITR225" s="27"/>
      <c r="ITS225" s="27"/>
      <c r="ITT225" s="27"/>
      <c r="ITU225" s="27"/>
      <c r="ITV225" s="27"/>
      <c r="ITW225" s="27"/>
      <c r="ITX225" s="27"/>
      <c r="ITY225" s="27"/>
      <c r="ITZ225" s="27"/>
      <c r="IUA225" s="27"/>
      <c r="IUB225" s="27"/>
      <c r="IUC225" s="27"/>
      <c r="IUD225" s="27"/>
      <c r="IUE225" s="27"/>
      <c r="IUF225" s="27"/>
      <c r="IUG225" s="27"/>
      <c r="IUH225" s="27"/>
      <c r="IUI225" s="27"/>
      <c r="IUJ225" s="27"/>
      <c r="IUK225" s="27"/>
      <c r="IUL225" s="27"/>
      <c r="IUM225" s="27"/>
      <c r="IUN225" s="27"/>
      <c r="IUO225" s="27"/>
      <c r="IUP225" s="27"/>
      <c r="IUQ225" s="27"/>
      <c r="IUR225" s="27"/>
      <c r="IUS225" s="27"/>
      <c r="IUT225" s="27"/>
      <c r="IUU225" s="27"/>
      <c r="IUV225" s="27"/>
      <c r="IUW225" s="27"/>
      <c r="IUX225" s="27"/>
      <c r="IUY225" s="27"/>
      <c r="IUZ225" s="27"/>
      <c r="IVA225" s="27"/>
      <c r="IVB225" s="27"/>
      <c r="IVC225" s="27"/>
      <c r="IVD225" s="27"/>
      <c r="IVE225" s="27"/>
      <c r="IVF225" s="27"/>
      <c r="IVG225" s="27"/>
      <c r="IVH225" s="27"/>
      <c r="IVI225" s="27"/>
      <c r="IVJ225" s="27"/>
      <c r="IVK225" s="27"/>
      <c r="IVL225" s="27"/>
      <c r="IVM225" s="27"/>
      <c r="IVN225" s="27"/>
      <c r="IVO225" s="27"/>
      <c r="IVP225" s="27"/>
      <c r="IVQ225" s="27"/>
      <c r="IVR225" s="27"/>
      <c r="IVS225" s="27"/>
      <c r="IVT225" s="27"/>
      <c r="IVU225" s="27"/>
      <c r="IVV225" s="27"/>
      <c r="IVW225" s="27"/>
      <c r="IVX225" s="27"/>
      <c r="IVY225" s="27"/>
      <c r="IVZ225" s="27"/>
      <c r="IWA225" s="27"/>
      <c r="IWB225" s="27"/>
      <c r="IWC225" s="27"/>
      <c r="IWD225" s="27"/>
      <c r="IWE225" s="27"/>
      <c r="IWF225" s="27"/>
      <c r="IWG225" s="27"/>
      <c r="IWH225" s="27"/>
      <c r="IWI225" s="27"/>
      <c r="IWJ225" s="27"/>
      <c r="IWK225" s="27"/>
      <c r="IWL225" s="27"/>
      <c r="IWM225" s="27"/>
      <c r="IWN225" s="27"/>
      <c r="IWO225" s="27"/>
      <c r="IWP225" s="27"/>
      <c r="IWQ225" s="27"/>
      <c r="IWR225" s="27"/>
      <c r="IWS225" s="27"/>
      <c r="IWT225" s="27"/>
      <c r="IWU225" s="27"/>
      <c r="IWV225" s="27"/>
      <c r="IWW225" s="27"/>
      <c r="IWX225" s="27"/>
      <c r="IWY225" s="27"/>
      <c r="IWZ225" s="27"/>
      <c r="IXA225" s="27"/>
      <c r="IXB225" s="27"/>
      <c r="IXC225" s="27"/>
      <c r="IXD225" s="27"/>
      <c r="IXE225" s="27"/>
      <c r="IXF225" s="27"/>
      <c r="IXG225" s="27"/>
      <c r="IXH225" s="27"/>
      <c r="IXI225" s="27"/>
      <c r="IXJ225" s="27"/>
      <c r="IXK225" s="27"/>
      <c r="IXL225" s="27"/>
      <c r="IXM225" s="27"/>
      <c r="IXN225" s="27"/>
      <c r="IXO225" s="27"/>
      <c r="IXP225" s="27"/>
      <c r="IXQ225" s="27"/>
      <c r="IXR225" s="27"/>
      <c r="IXS225" s="27"/>
      <c r="IXT225" s="27"/>
      <c r="IXU225" s="27"/>
      <c r="IXV225" s="27"/>
      <c r="IXW225" s="27"/>
      <c r="IXX225" s="27"/>
      <c r="IXY225" s="27"/>
      <c r="IXZ225" s="27"/>
      <c r="IYA225" s="27"/>
      <c r="IYB225" s="27"/>
      <c r="IYC225" s="27"/>
      <c r="IYD225" s="27"/>
      <c r="IYE225" s="27"/>
      <c r="IYF225" s="27"/>
      <c r="IYG225" s="27"/>
      <c r="IYH225" s="27"/>
      <c r="IYI225" s="27"/>
      <c r="IYJ225" s="27"/>
      <c r="IYK225" s="27"/>
      <c r="IYL225" s="27"/>
      <c r="IYM225" s="27"/>
      <c r="IYN225" s="27"/>
      <c r="IYO225" s="27"/>
      <c r="IYP225" s="27"/>
      <c r="IYQ225" s="27"/>
      <c r="IYR225" s="27"/>
      <c r="IYS225" s="27"/>
      <c r="IYT225" s="27"/>
      <c r="IYU225" s="27"/>
      <c r="IYV225" s="27"/>
      <c r="IYW225" s="27"/>
      <c r="IYX225" s="27"/>
      <c r="IYY225" s="27"/>
      <c r="IYZ225" s="27"/>
      <c r="IZA225" s="27"/>
      <c r="IZB225" s="27"/>
      <c r="IZC225" s="27"/>
      <c r="IZD225" s="27"/>
      <c r="IZE225" s="27"/>
      <c r="IZF225" s="27"/>
      <c r="IZG225" s="27"/>
      <c r="IZH225" s="27"/>
      <c r="IZI225" s="27"/>
      <c r="IZJ225" s="27"/>
      <c r="IZK225" s="27"/>
      <c r="IZL225" s="27"/>
      <c r="IZM225" s="27"/>
      <c r="IZN225" s="27"/>
      <c r="IZO225" s="27"/>
      <c r="IZP225" s="27"/>
      <c r="IZQ225" s="27"/>
      <c r="IZR225" s="27"/>
      <c r="IZS225" s="27"/>
      <c r="IZT225" s="27"/>
      <c r="IZU225" s="27"/>
      <c r="IZV225" s="27"/>
      <c r="IZW225" s="27"/>
      <c r="IZX225" s="27"/>
      <c r="IZY225" s="27"/>
      <c r="IZZ225" s="27"/>
      <c r="JAA225" s="27"/>
      <c r="JAB225" s="27"/>
      <c r="JAC225" s="27"/>
      <c r="JAD225" s="27"/>
      <c r="JAE225" s="27"/>
      <c r="JAF225" s="27"/>
      <c r="JAG225" s="27"/>
      <c r="JAH225" s="27"/>
      <c r="JAI225" s="27"/>
      <c r="JAJ225" s="27"/>
      <c r="JAK225" s="27"/>
      <c r="JAL225" s="27"/>
      <c r="JAM225" s="27"/>
      <c r="JAN225" s="27"/>
      <c r="JAO225" s="27"/>
      <c r="JAP225" s="27"/>
      <c r="JAQ225" s="27"/>
      <c r="JAR225" s="27"/>
      <c r="JAS225" s="27"/>
      <c r="JAT225" s="27"/>
      <c r="JAU225" s="27"/>
      <c r="JAV225" s="27"/>
      <c r="JAW225" s="27"/>
      <c r="JAX225" s="27"/>
      <c r="JAY225" s="27"/>
      <c r="JAZ225" s="27"/>
      <c r="JBA225" s="27"/>
      <c r="JBB225" s="27"/>
      <c r="JBC225" s="27"/>
      <c r="JBD225" s="27"/>
      <c r="JBE225" s="27"/>
      <c r="JBF225" s="27"/>
      <c r="JBG225" s="27"/>
      <c r="JBH225" s="27"/>
      <c r="JBI225" s="27"/>
      <c r="JBJ225" s="27"/>
      <c r="JBK225" s="27"/>
      <c r="JBL225" s="27"/>
      <c r="JBM225" s="27"/>
      <c r="JBN225" s="27"/>
      <c r="JBO225" s="27"/>
      <c r="JBP225" s="27"/>
      <c r="JBQ225" s="27"/>
      <c r="JBR225" s="27"/>
      <c r="JBS225" s="27"/>
      <c r="JBT225" s="27"/>
      <c r="JBU225" s="27"/>
      <c r="JBV225" s="27"/>
      <c r="JBW225" s="27"/>
      <c r="JBX225" s="27"/>
      <c r="JBY225" s="27"/>
      <c r="JBZ225" s="27"/>
      <c r="JCA225" s="27"/>
      <c r="JCB225" s="27"/>
      <c r="JCC225" s="27"/>
      <c r="JCD225" s="27"/>
      <c r="JCE225" s="27"/>
      <c r="JCF225" s="27"/>
      <c r="JCG225" s="27"/>
      <c r="JCH225" s="27"/>
      <c r="JCI225" s="27"/>
      <c r="JCJ225" s="27"/>
      <c r="JCK225" s="27"/>
      <c r="JCL225" s="27"/>
      <c r="JCM225" s="27"/>
      <c r="JCN225" s="27"/>
      <c r="JCO225" s="27"/>
      <c r="JCP225" s="27"/>
      <c r="JCQ225" s="27"/>
      <c r="JCR225" s="27"/>
      <c r="JCS225" s="27"/>
      <c r="JCT225" s="27"/>
      <c r="JCU225" s="27"/>
      <c r="JCV225" s="27"/>
      <c r="JCW225" s="27"/>
      <c r="JCX225" s="27"/>
      <c r="JCY225" s="27"/>
      <c r="JCZ225" s="27"/>
      <c r="JDA225" s="27"/>
      <c r="JDB225" s="27"/>
      <c r="JDC225" s="27"/>
      <c r="JDD225" s="27"/>
      <c r="JDE225" s="27"/>
      <c r="JDF225" s="27"/>
      <c r="JDG225" s="27"/>
      <c r="JDH225" s="27"/>
      <c r="JDI225" s="27"/>
      <c r="JDJ225" s="27"/>
      <c r="JDK225" s="27"/>
      <c r="JDL225" s="27"/>
      <c r="JDM225" s="27"/>
      <c r="JDN225" s="27"/>
      <c r="JDO225" s="27"/>
      <c r="JDP225" s="27"/>
      <c r="JDQ225" s="27"/>
      <c r="JDR225" s="27"/>
      <c r="JDS225" s="27"/>
      <c r="JDT225" s="27"/>
      <c r="JDU225" s="27"/>
      <c r="JDV225" s="27"/>
      <c r="JDW225" s="27"/>
      <c r="JDX225" s="27"/>
      <c r="JDY225" s="27"/>
      <c r="JDZ225" s="27"/>
      <c r="JEA225" s="27"/>
      <c r="JEB225" s="27"/>
      <c r="JEC225" s="27"/>
      <c r="JED225" s="27"/>
      <c r="JEE225" s="27"/>
      <c r="JEF225" s="27"/>
      <c r="JEG225" s="27"/>
      <c r="JEH225" s="27"/>
      <c r="JEI225" s="27"/>
      <c r="JEJ225" s="27"/>
      <c r="JEK225" s="27"/>
      <c r="JEL225" s="27"/>
      <c r="JEM225" s="27"/>
      <c r="JEN225" s="27"/>
      <c r="JEO225" s="27"/>
      <c r="JEP225" s="27"/>
      <c r="JEQ225" s="27"/>
      <c r="JER225" s="27"/>
      <c r="JES225" s="27"/>
      <c r="JET225" s="27"/>
      <c r="JEU225" s="27"/>
      <c r="JEV225" s="27"/>
      <c r="JEW225" s="27"/>
      <c r="JEX225" s="27"/>
      <c r="JEY225" s="27"/>
      <c r="JEZ225" s="27"/>
      <c r="JFA225" s="27"/>
      <c r="JFB225" s="27"/>
      <c r="JFC225" s="27"/>
      <c r="JFD225" s="27"/>
      <c r="JFE225" s="27"/>
      <c r="JFF225" s="27"/>
      <c r="JFG225" s="27"/>
      <c r="JFH225" s="27"/>
      <c r="JFI225" s="27"/>
      <c r="JFJ225" s="27"/>
      <c r="JFK225" s="27"/>
      <c r="JFL225" s="27"/>
      <c r="JFM225" s="27"/>
      <c r="JFN225" s="27"/>
      <c r="JFO225" s="27"/>
      <c r="JFP225" s="27"/>
      <c r="JFQ225" s="27"/>
      <c r="JFR225" s="27"/>
      <c r="JFS225" s="27"/>
      <c r="JFT225" s="27"/>
      <c r="JFU225" s="27"/>
      <c r="JFV225" s="27"/>
      <c r="JFW225" s="27"/>
      <c r="JFX225" s="27"/>
      <c r="JFY225" s="27"/>
      <c r="JFZ225" s="27"/>
      <c r="JGA225" s="27"/>
      <c r="JGB225" s="27"/>
      <c r="JGC225" s="27"/>
      <c r="JGD225" s="27"/>
      <c r="JGE225" s="27"/>
      <c r="JGF225" s="27"/>
      <c r="JGG225" s="27"/>
      <c r="JGH225" s="27"/>
      <c r="JGI225" s="27"/>
      <c r="JGJ225" s="27"/>
      <c r="JGK225" s="27"/>
      <c r="JGL225" s="27"/>
      <c r="JGM225" s="27"/>
      <c r="JGN225" s="27"/>
      <c r="JGO225" s="27"/>
      <c r="JGP225" s="27"/>
      <c r="JGQ225" s="27"/>
      <c r="JGR225" s="27"/>
      <c r="JGS225" s="27"/>
      <c r="JGT225" s="27"/>
      <c r="JGU225" s="27"/>
      <c r="JGV225" s="27"/>
      <c r="JGW225" s="27"/>
      <c r="JGX225" s="27"/>
      <c r="JGY225" s="27"/>
      <c r="JGZ225" s="27"/>
      <c r="JHA225" s="27"/>
      <c r="JHB225" s="27"/>
      <c r="JHC225" s="27"/>
      <c r="JHD225" s="27"/>
      <c r="JHE225" s="27"/>
      <c r="JHF225" s="27"/>
      <c r="JHG225" s="27"/>
      <c r="JHH225" s="27"/>
      <c r="JHI225" s="27"/>
      <c r="JHJ225" s="27"/>
      <c r="JHK225" s="27"/>
      <c r="JHL225" s="27"/>
      <c r="JHM225" s="27"/>
      <c r="JHN225" s="27"/>
      <c r="JHO225" s="27"/>
      <c r="JHP225" s="27"/>
      <c r="JHQ225" s="27"/>
      <c r="JHR225" s="27"/>
      <c r="JHS225" s="27"/>
      <c r="JHT225" s="27"/>
      <c r="JHU225" s="27"/>
      <c r="JHV225" s="27"/>
      <c r="JHW225" s="27"/>
      <c r="JHX225" s="27"/>
      <c r="JHY225" s="27"/>
      <c r="JHZ225" s="27"/>
      <c r="JIA225" s="27"/>
      <c r="JIB225" s="27"/>
      <c r="JIC225" s="27"/>
      <c r="JID225" s="27"/>
      <c r="JIE225" s="27"/>
      <c r="JIF225" s="27"/>
      <c r="JIG225" s="27"/>
      <c r="JIH225" s="27"/>
      <c r="JII225" s="27"/>
      <c r="JIJ225" s="27"/>
      <c r="JIK225" s="27"/>
      <c r="JIL225" s="27"/>
      <c r="JIM225" s="27"/>
      <c r="JIN225" s="27"/>
      <c r="JIO225" s="27"/>
      <c r="JIP225" s="27"/>
      <c r="JIQ225" s="27"/>
      <c r="JIR225" s="27"/>
      <c r="JIS225" s="27"/>
      <c r="JIT225" s="27"/>
      <c r="JIU225" s="27"/>
      <c r="JIV225" s="27"/>
      <c r="JIW225" s="27"/>
      <c r="JIX225" s="27"/>
      <c r="JIY225" s="27"/>
      <c r="JIZ225" s="27"/>
      <c r="JJA225" s="27"/>
      <c r="JJB225" s="27"/>
      <c r="JJC225" s="27"/>
      <c r="JJD225" s="27"/>
      <c r="JJE225" s="27"/>
      <c r="JJF225" s="27"/>
      <c r="JJG225" s="27"/>
      <c r="JJH225" s="27"/>
      <c r="JJI225" s="27"/>
      <c r="JJJ225" s="27"/>
      <c r="JJK225" s="27"/>
      <c r="JJL225" s="27"/>
      <c r="JJM225" s="27"/>
      <c r="JJN225" s="27"/>
      <c r="JJO225" s="27"/>
      <c r="JJP225" s="27"/>
      <c r="JJQ225" s="27"/>
      <c r="JJR225" s="27"/>
      <c r="JJS225" s="27"/>
      <c r="JJT225" s="27"/>
      <c r="JJU225" s="27"/>
      <c r="JJV225" s="27"/>
      <c r="JJW225" s="27"/>
      <c r="JJX225" s="27"/>
      <c r="JJY225" s="27"/>
      <c r="JJZ225" s="27"/>
      <c r="JKA225" s="27"/>
      <c r="JKB225" s="27"/>
      <c r="JKC225" s="27"/>
      <c r="JKD225" s="27"/>
      <c r="JKE225" s="27"/>
      <c r="JKF225" s="27"/>
      <c r="JKG225" s="27"/>
      <c r="JKH225" s="27"/>
      <c r="JKI225" s="27"/>
      <c r="JKJ225" s="27"/>
      <c r="JKK225" s="27"/>
      <c r="JKL225" s="27"/>
      <c r="JKM225" s="27"/>
      <c r="JKN225" s="27"/>
      <c r="JKO225" s="27"/>
      <c r="JKP225" s="27"/>
      <c r="JKQ225" s="27"/>
      <c r="JKR225" s="27"/>
      <c r="JKS225" s="27"/>
      <c r="JKT225" s="27"/>
      <c r="JKU225" s="27"/>
      <c r="JKV225" s="27"/>
      <c r="JKW225" s="27"/>
      <c r="JKX225" s="27"/>
      <c r="JKY225" s="27"/>
      <c r="JKZ225" s="27"/>
      <c r="JLA225" s="27"/>
      <c r="JLB225" s="27"/>
      <c r="JLC225" s="27"/>
      <c r="JLD225" s="27"/>
      <c r="JLE225" s="27"/>
      <c r="JLF225" s="27"/>
      <c r="JLG225" s="27"/>
      <c r="JLH225" s="27"/>
      <c r="JLI225" s="27"/>
      <c r="JLJ225" s="27"/>
      <c r="JLK225" s="27"/>
      <c r="JLL225" s="27"/>
      <c r="JLM225" s="27"/>
      <c r="JLN225" s="27"/>
      <c r="JLO225" s="27"/>
      <c r="JLP225" s="27"/>
      <c r="JLQ225" s="27"/>
      <c r="JLR225" s="27"/>
      <c r="JLS225" s="27"/>
      <c r="JLT225" s="27"/>
      <c r="JLU225" s="27"/>
      <c r="JLV225" s="27"/>
      <c r="JLW225" s="27"/>
      <c r="JLX225" s="27"/>
      <c r="JLY225" s="27"/>
      <c r="JLZ225" s="27"/>
      <c r="JMA225" s="27"/>
      <c r="JMB225" s="27"/>
      <c r="JMC225" s="27"/>
      <c r="JMD225" s="27"/>
      <c r="JME225" s="27"/>
      <c r="JMF225" s="27"/>
      <c r="JMG225" s="27"/>
      <c r="JMH225" s="27"/>
      <c r="JMI225" s="27"/>
      <c r="JMJ225" s="27"/>
      <c r="JMK225" s="27"/>
      <c r="JML225" s="27"/>
      <c r="JMM225" s="27"/>
      <c r="JMN225" s="27"/>
      <c r="JMO225" s="27"/>
      <c r="JMP225" s="27"/>
      <c r="JMQ225" s="27"/>
      <c r="JMR225" s="27"/>
      <c r="JMS225" s="27"/>
      <c r="JMT225" s="27"/>
      <c r="JMU225" s="27"/>
      <c r="JMV225" s="27"/>
      <c r="JMW225" s="27"/>
      <c r="JMX225" s="27"/>
      <c r="JMY225" s="27"/>
      <c r="JMZ225" s="27"/>
      <c r="JNA225" s="27"/>
      <c r="JNB225" s="27"/>
      <c r="JNC225" s="27"/>
      <c r="JND225" s="27"/>
      <c r="JNE225" s="27"/>
      <c r="JNF225" s="27"/>
      <c r="JNG225" s="27"/>
      <c r="JNH225" s="27"/>
      <c r="JNI225" s="27"/>
      <c r="JNJ225" s="27"/>
      <c r="JNK225" s="27"/>
      <c r="JNL225" s="27"/>
      <c r="JNM225" s="27"/>
      <c r="JNN225" s="27"/>
      <c r="JNO225" s="27"/>
      <c r="JNP225" s="27"/>
      <c r="JNQ225" s="27"/>
      <c r="JNR225" s="27"/>
      <c r="JNS225" s="27"/>
      <c r="JNT225" s="27"/>
      <c r="JNU225" s="27"/>
      <c r="JNV225" s="27"/>
      <c r="JNW225" s="27"/>
      <c r="JNX225" s="27"/>
      <c r="JNY225" s="27"/>
      <c r="JNZ225" s="27"/>
      <c r="JOA225" s="27"/>
      <c r="JOB225" s="27"/>
      <c r="JOC225" s="27"/>
      <c r="JOD225" s="27"/>
      <c r="JOE225" s="27"/>
      <c r="JOF225" s="27"/>
      <c r="JOG225" s="27"/>
      <c r="JOH225" s="27"/>
      <c r="JOI225" s="27"/>
      <c r="JOJ225" s="27"/>
      <c r="JOK225" s="27"/>
      <c r="JOL225" s="27"/>
      <c r="JOM225" s="27"/>
      <c r="JON225" s="27"/>
      <c r="JOO225" s="27"/>
      <c r="JOP225" s="27"/>
      <c r="JOQ225" s="27"/>
      <c r="JOR225" s="27"/>
      <c r="JOS225" s="27"/>
      <c r="JOT225" s="27"/>
      <c r="JOU225" s="27"/>
      <c r="JOV225" s="27"/>
      <c r="JOW225" s="27"/>
      <c r="JOX225" s="27"/>
      <c r="JOY225" s="27"/>
      <c r="JOZ225" s="27"/>
      <c r="JPA225" s="27"/>
      <c r="JPB225" s="27"/>
      <c r="JPC225" s="27"/>
      <c r="JPD225" s="27"/>
      <c r="JPE225" s="27"/>
      <c r="JPF225" s="27"/>
      <c r="JPG225" s="27"/>
      <c r="JPH225" s="27"/>
      <c r="JPI225" s="27"/>
      <c r="JPJ225" s="27"/>
      <c r="JPK225" s="27"/>
      <c r="JPL225" s="27"/>
      <c r="JPM225" s="27"/>
      <c r="JPN225" s="27"/>
      <c r="JPO225" s="27"/>
      <c r="JPP225" s="27"/>
      <c r="JPQ225" s="27"/>
      <c r="JPR225" s="27"/>
      <c r="JPS225" s="27"/>
      <c r="JPT225" s="27"/>
      <c r="JPU225" s="27"/>
      <c r="JPV225" s="27"/>
      <c r="JPW225" s="27"/>
      <c r="JPX225" s="27"/>
      <c r="JPY225" s="27"/>
      <c r="JPZ225" s="27"/>
      <c r="JQA225" s="27"/>
      <c r="JQB225" s="27"/>
      <c r="JQC225" s="27"/>
      <c r="JQD225" s="27"/>
      <c r="JQE225" s="27"/>
      <c r="JQF225" s="27"/>
      <c r="JQG225" s="27"/>
      <c r="JQH225" s="27"/>
      <c r="JQI225" s="27"/>
      <c r="JQJ225" s="27"/>
      <c r="JQK225" s="27"/>
      <c r="JQL225" s="27"/>
      <c r="JQM225" s="27"/>
      <c r="JQN225" s="27"/>
      <c r="JQO225" s="27"/>
      <c r="JQP225" s="27"/>
      <c r="JQQ225" s="27"/>
      <c r="JQR225" s="27"/>
      <c r="JQS225" s="27"/>
      <c r="JQT225" s="27"/>
      <c r="JQU225" s="27"/>
      <c r="JQV225" s="27"/>
      <c r="JQW225" s="27"/>
      <c r="JQX225" s="27"/>
      <c r="JQY225" s="27"/>
      <c r="JQZ225" s="27"/>
      <c r="JRA225" s="27"/>
      <c r="JRB225" s="27"/>
      <c r="JRC225" s="27"/>
      <c r="JRD225" s="27"/>
      <c r="JRE225" s="27"/>
      <c r="JRF225" s="27"/>
      <c r="JRG225" s="27"/>
      <c r="JRH225" s="27"/>
      <c r="JRI225" s="27"/>
      <c r="JRJ225" s="27"/>
      <c r="JRK225" s="27"/>
      <c r="JRL225" s="27"/>
      <c r="JRM225" s="27"/>
      <c r="JRN225" s="27"/>
      <c r="JRO225" s="27"/>
      <c r="JRP225" s="27"/>
      <c r="JRQ225" s="27"/>
      <c r="JRR225" s="27"/>
      <c r="JRS225" s="27"/>
      <c r="JRT225" s="27"/>
      <c r="JRU225" s="27"/>
      <c r="JRV225" s="27"/>
      <c r="JRW225" s="27"/>
      <c r="JRX225" s="27"/>
      <c r="JRY225" s="27"/>
      <c r="JRZ225" s="27"/>
      <c r="JSA225" s="27"/>
      <c r="JSB225" s="27"/>
      <c r="JSC225" s="27"/>
      <c r="JSD225" s="27"/>
      <c r="JSE225" s="27"/>
      <c r="JSF225" s="27"/>
      <c r="JSG225" s="27"/>
      <c r="JSH225" s="27"/>
      <c r="JSI225" s="27"/>
      <c r="JSJ225" s="27"/>
      <c r="JSK225" s="27"/>
      <c r="JSL225" s="27"/>
      <c r="JSM225" s="27"/>
      <c r="JSN225" s="27"/>
      <c r="JSO225" s="27"/>
      <c r="JSP225" s="27"/>
      <c r="JSQ225" s="27"/>
      <c r="JSR225" s="27"/>
      <c r="JSS225" s="27"/>
      <c r="JST225" s="27"/>
      <c r="JSU225" s="27"/>
      <c r="JSV225" s="27"/>
      <c r="JSW225" s="27"/>
      <c r="JSX225" s="27"/>
      <c r="JSY225" s="27"/>
      <c r="JSZ225" s="27"/>
      <c r="JTA225" s="27"/>
      <c r="JTB225" s="27"/>
      <c r="JTC225" s="27"/>
      <c r="JTD225" s="27"/>
      <c r="JTE225" s="27"/>
      <c r="JTF225" s="27"/>
      <c r="JTG225" s="27"/>
      <c r="JTH225" s="27"/>
      <c r="JTI225" s="27"/>
      <c r="JTJ225" s="27"/>
      <c r="JTK225" s="27"/>
      <c r="JTL225" s="27"/>
      <c r="JTM225" s="27"/>
      <c r="JTN225" s="27"/>
      <c r="JTO225" s="27"/>
      <c r="JTP225" s="27"/>
      <c r="JTQ225" s="27"/>
      <c r="JTR225" s="27"/>
      <c r="JTS225" s="27"/>
      <c r="JTT225" s="27"/>
      <c r="JTU225" s="27"/>
      <c r="JTV225" s="27"/>
      <c r="JTW225" s="27"/>
      <c r="JTX225" s="27"/>
      <c r="JTY225" s="27"/>
      <c r="JTZ225" s="27"/>
      <c r="JUA225" s="27"/>
      <c r="JUB225" s="27"/>
      <c r="JUC225" s="27"/>
      <c r="JUD225" s="27"/>
      <c r="JUE225" s="27"/>
      <c r="JUF225" s="27"/>
      <c r="JUG225" s="27"/>
      <c r="JUH225" s="27"/>
      <c r="JUI225" s="27"/>
      <c r="JUJ225" s="27"/>
      <c r="JUK225" s="27"/>
      <c r="JUL225" s="27"/>
      <c r="JUM225" s="27"/>
      <c r="JUN225" s="27"/>
      <c r="JUO225" s="27"/>
      <c r="JUP225" s="27"/>
      <c r="JUQ225" s="27"/>
      <c r="JUR225" s="27"/>
      <c r="JUS225" s="27"/>
      <c r="JUT225" s="27"/>
      <c r="JUU225" s="27"/>
      <c r="JUV225" s="27"/>
      <c r="JUW225" s="27"/>
      <c r="JUX225" s="27"/>
      <c r="JUY225" s="27"/>
      <c r="JUZ225" s="27"/>
      <c r="JVA225" s="27"/>
      <c r="JVB225" s="27"/>
      <c r="JVC225" s="27"/>
      <c r="JVD225" s="27"/>
      <c r="JVE225" s="27"/>
      <c r="JVF225" s="27"/>
      <c r="JVG225" s="27"/>
      <c r="JVH225" s="27"/>
      <c r="JVI225" s="27"/>
      <c r="JVJ225" s="27"/>
      <c r="JVK225" s="27"/>
      <c r="JVL225" s="27"/>
      <c r="JVM225" s="27"/>
      <c r="JVN225" s="27"/>
      <c r="JVO225" s="27"/>
      <c r="JVP225" s="27"/>
      <c r="JVQ225" s="27"/>
      <c r="JVR225" s="27"/>
      <c r="JVS225" s="27"/>
      <c r="JVT225" s="27"/>
      <c r="JVU225" s="27"/>
      <c r="JVV225" s="27"/>
      <c r="JVW225" s="27"/>
      <c r="JVX225" s="27"/>
      <c r="JVY225" s="27"/>
      <c r="JVZ225" s="27"/>
      <c r="JWA225" s="27"/>
      <c r="JWB225" s="27"/>
      <c r="JWC225" s="27"/>
      <c r="JWD225" s="27"/>
      <c r="JWE225" s="27"/>
      <c r="JWF225" s="27"/>
      <c r="JWG225" s="27"/>
      <c r="JWH225" s="27"/>
      <c r="JWI225" s="27"/>
      <c r="JWJ225" s="27"/>
      <c r="JWK225" s="27"/>
      <c r="JWL225" s="27"/>
      <c r="JWM225" s="27"/>
      <c r="JWN225" s="27"/>
      <c r="JWO225" s="27"/>
      <c r="JWP225" s="27"/>
      <c r="JWQ225" s="27"/>
      <c r="JWR225" s="27"/>
      <c r="JWS225" s="27"/>
      <c r="JWT225" s="27"/>
      <c r="JWU225" s="27"/>
      <c r="JWV225" s="27"/>
      <c r="JWW225" s="27"/>
      <c r="JWX225" s="27"/>
      <c r="JWY225" s="27"/>
      <c r="JWZ225" s="27"/>
      <c r="JXA225" s="27"/>
      <c r="JXB225" s="27"/>
      <c r="JXC225" s="27"/>
      <c r="JXD225" s="27"/>
      <c r="JXE225" s="27"/>
      <c r="JXF225" s="27"/>
      <c r="JXG225" s="27"/>
      <c r="JXH225" s="27"/>
      <c r="JXI225" s="27"/>
      <c r="JXJ225" s="27"/>
      <c r="JXK225" s="27"/>
      <c r="JXL225" s="27"/>
      <c r="JXM225" s="27"/>
      <c r="JXN225" s="27"/>
      <c r="JXO225" s="27"/>
      <c r="JXP225" s="27"/>
      <c r="JXQ225" s="27"/>
      <c r="JXR225" s="27"/>
      <c r="JXS225" s="27"/>
      <c r="JXT225" s="27"/>
      <c r="JXU225" s="27"/>
      <c r="JXV225" s="27"/>
      <c r="JXW225" s="27"/>
      <c r="JXX225" s="27"/>
      <c r="JXY225" s="27"/>
      <c r="JXZ225" s="27"/>
      <c r="JYA225" s="27"/>
      <c r="JYB225" s="27"/>
      <c r="JYC225" s="27"/>
      <c r="JYD225" s="27"/>
      <c r="JYE225" s="27"/>
      <c r="JYF225" s="27"/>
      <c r="JYG225" s="27"/>
      <c r="JYH225" s="27"/>
      <c r="JYI225" s="27"/>
      <c r="JYJ225" s="27"/>
      <c r="JYK225" s="27"/>
      <c r="JYL225" s="27"/>
      <c r="JYM225" s="27"/>
      <c r="JYN225" s="27"/>
      <c r="JYO225" s="27"/>
      <c r="JYP225" s="27"/>
      <c r="JYQ225" s="27"/>
      <c r="JYR225" s="27"/>
      <c r="JYS225" s="27"/>
      <c r="JYT225" s="27"/>
      <c r="JYU225" s="27"/>
      <c r="JYV225" s="27"/>
      <c r="JYW225" s="27"/>
      <c r="JYX225" s="27"/>
      <c r="JYY225" s="27"/>
      <c r="JYZ225" s="27"/>
      <c r="JZA225" s="27"/>
      <c r="JZB225" s="27"/>
      <c r="JZC225" s="27"/>
      <c r="JZD225" s="27"/>
      <c r="JZE225" s="27"/>
      <c r="JZF225" s="27"/>
      <c r="JZG225" s="27"/>
      <c r="JZH225" s="27"/>
      <c r="JZI225" s="27"/>
      <c r="JZJ225" s="27"/>
      <c r="JZK225" s="27"/>
      <c r="JZL225" s="27"/>
      <c r="JZM225" s="27"/>
      <c r="JZN225" s="27"/>
      <c r="JZO225" s="27"/>
      <c r="JZP225" s="27"/>
      <c r="JZQ225" s="27"/>
      <c r="JZR225" s="27"/>
      <c r="JZS225" s="27"/>
      <c r="JZT225" s="27"/>
      <c r="JZU225" s="27"/>
      <c r="JZV225" s="27"/>
      <c r="JZW225" s="27"/>
      <c r="JZX225" s="27"/>
      <c r="JZY225" s="27"/>
      <c r="JZZ225" s="27"/>
      <c r="KAA225" s="27"/>
      <c r="KAB225" s="27"/>
      <c r="KAC225" s="27"/>
      <c r="KAD225" s="27"/>
      <c r="KAE225" s="27"/>
      <c r="KAF225" s="27"/>
      <c r="KAG225" s="27"/>
      <c r="KAH225" s="27"/>
      <c r="KAI225" s="27"/>
      <c r="KAJ225" s="27"/>
      <c r="KAK225" s="27"/>
      <c r="KAL225" s="27"/>
      <c r="KAM225" s="27"/>
      <c r="KAN225" s="27"/>
      <c r="KAO225" s="27"/>
      <c r="KAP225" s="27"/>
      <c r="KAQ225" s="27"/>
      <c r="KAR225" s="27"/>
      <c r="KAS225" s="27"/>
      <c r="KAT225" s="27"/>
      <c r="KAU225" s="27"/>
      <c r="KAV225" s="27"/>
      <c r="KAW225" s="27"/>
      <c r="KAX225" s="27"/>
      <c r="KAY225" s="27"/>
      <c r="KAZ225" s="27"/>
      <c r="KBA225" s="27"/>
      <c r="KBB225" s="27"/>
      <c r="KBC225" s="27"/>
      <c r="KBD225" s="27"/>
      <c r="KBE225" s="27"/>
      <c r="KBF225" s="27"/>
      <c r="KBG225" s="27"/>
      <c r="KBH225" s="27"/>
      <c r="KBI225" s="27"/>
      <c r="KBJ225" s="27"/>
      <c r="KBK225" s="27"/>
      <c r="KBL225" s="27"/>
      <c r="KBM225" s="27"/>
      <c r="KBN225" s="27"/>
      <c r="KBO225" s="27"/>
      <c r="KBP225" s="27"/>
      <c r="KBQ225" s="27"/>
      <c r="KBR225" s="27"/>
      <c r="KBS225" s="27"/>
      <c r="KBT225" s="27"/>
      <c r="KBU225" s="27"/>
      <c r="KBV225" s="27"/>
      <c r="KBW225" s="27"/>
      <c r="KBX225" s="27"/>
      <c r="KBY225" s="27"/>
      <c r="KBZ225" s="27"/>
      <c r="KCA225" s="27"/>
      <c r="KCB225" s="27"/>
      <c r="KCC225" s="27"/>
      <c r="KCD225" s="27"/>
      <c r="KCE225" s="27"/>
      <c r="KCF225" s="27"/>
      <c r="KCG225" s="27"/>
      <c r="KCH225" s="27"/>
      <c r="KCI225" s="27"/>
      <c r="KCJ225" s="27"/>
      <c r="KCK225" s="27"/>
      <c r="KCL225" s="27"/>
      <c r="KCM225" s="27"/>
      <c r="KCN225" s="27"/>
      <c r="KCO225" s="27"/>
      <c r="KCP225" s="27"/>
      <c r="KCQ225" s="27"/>
      <c r="KCR225" s="27"/>
      <c r="KCS225" s="27"/>
      <c r="KCT225" s="27"/>
      <c r="KCU225" s="27"/>
      <c r="KCV225" s="27"/>
      <c r="KCW225" s="27"/>
      <c r="KCX225" s="27"/>
      <c r="KCY225" s="27"/>
      <c r="KCZ225" s="27"/>
      <c r="KDA225" s="27"/>
      <c r="KDB225" s="27"/>
      <c r="KDC225" s="27"/>
      <c r="KDD225" s="27"/>
      <c r="KDE225" s="27"/>
      <c r="KDF225" s="27"/>
      <c r="KDG225" s="27"/>
      <c r="KDH225" s="27"/>
      <c r="KDI225" s="27"/>
      <c r="KDJ225" s="27"/>
      <c r="KDK225" s="27"/>
      <c r="KDL225" s="27"/>
      <c r="KDM225" s="27"/>
      <c r="KDN225" s="27"/>
      <c r="KDO225" s="27"/>
      <c r="KDP225" s="27"/>
      <c r="KDQ225" s="27"/>
      <c r="KDR225" s="27"/>
      <c r="KDS225" s="27"/>
      <c r="KDT225" s="27"/>
      <c r="KDU225" s="27"/>
      <c r="KDV225" s="27"/>
      <c r="KDW225" s="27"/>
      <c r="KDX225" s="27"/>
      <c r="KDY225" s="27"/>
      <c r="KDZ225" s="27"/>
      <c r="KEA225" s="27"/>
      <c r="KEB225" s="27"/>
      <c r="KEC225" s="27"/>
      <c r="KED225" s="27"/>
      <c r="KEE225" s="27"/>
      <c r="KEF225" s="27"/>
      <c r="KEG225" s="27"/>
      <c r="KEH225" s="27"/>
      <c r="KEI225" s="27"/>
      <c r="KEJ225" s="27"/>
      <c r="KEK225" s="27"/>
      <c r="KEL225" s="27"/>
      <c r="KEM225" s="27"/>
      <c r="KEN225" s="27"/>
      <c r="KEO225" s="27"/>
      <c r="KEP225" s="27"/>
      <c r="KEQ225" s="27"/>
      <c r="KER225" s="27"/>
      <c r="KES225" s="27"/>
      <c r="KET225" s="27"/>
      <c r="KEU225" s="27"/>
      <c r="KEV225" s="27"/>
      <c r="KEW225" s="27"/>
      <c r="KEX225" s="27"/>
      <c r="KEY225" s="27"/>
      <c r="KEZ225" s="27"/>
      <c r="KFA225" s="27"/>
      <c r="KFB225" s="27"/>
      <c r="KFC225" s="27"/>
      <c r="KFD225" s="27"/>
      <c r="KFE225" s="27"/>
      <c r="KFF225" s="27"/>
      <c r="KFG225" s="27"/>
      <c r="KFH225" s="27"/>
      <c r="KFI225" s="27"/>
      <c r="KFJ225" s="27"/>
      <c r="KFK225" s="27"/>
      <c r="KFL225" s="27"/>
      <c r="KFM225" s="27"/>
      <c r="KFN225" s="27"/>
      <c r="KFO225" s="27"/>
      <c r="KFP225" s="27"/>
      <c r="KFQ225" s="27"/>
      <c r="KFR225" s="27"/>
      <c r="KFS225" s="27"/>
      <c r="KFT225" s="27"/>
      <c r="KFU225" s="27"/>
      <c r="KFV225" s="27"/>
      <c r="KFW225" s="27"/>
      <c r="KFX225" s="27"/>
      <c r="KFY225" s="27"/>
      <c r="KFZ225" s="27"/>
      <c r="KGA225" s="27"/>
      <c r="KGB225" s="27"/>
      <c r="KGC225" s="27"/>
      <c r="KGD225" s="27"/>
      <c r="KGE225" s="27"/>
      <c r="KGF225" s="27"/>
      <c r="KGG225" s="27"/>
      <c r="KGH225" s="27"/>
      <c r="KGI225" s="27"/>
      <c r="KGJ225" s="27"/>
      <c r="KGK225" s="27"/>
      <c r="KGL225" s="27"/>
      <c r="KGM225" s="27"/>
      <c r="KGN225" s="27"/>
      <c r="KGO225" s="27"/>
      <c r="KGP225" s="27"/>
      <c r="KGQ225" s="27"/>
      <c r="KGR225" s="27"/>
      <c r="KGS225" s="27"/>
      <c r="KGT225" s="27"/>
      <c r="KGU225" s="27"/>
      <c r="KGV225" s="27"/>
      <c r="KGW225" s="27"/>
      <c r="KGX225" s="27"/>
      <c r="KGY225" s="27"/>
      <c r="KGZ225" s="27"/>
      <c r="KHA225" s="27"/>
      <c r="KHB225" s="27"/>
      <c r="KHC225" s="27"/>
      <c r="KHD225" s="27"/>
      <c r="KHE225" s="27"/>
      <c r="KHF225" s="27"/>
      <c r="KHG225" s="27"/>
      <c r="KHH225" s="27"/>
      <c r="KHI225" s="27"/>
      <c r="KHJ225" s="27"/>
      <c r="KHK225" s="27"/>
      <c r="KHL225" s="27"/>
      <c r="KHM225" s="27"/>
      <c r="KHN225" s="27"/>
      <c r="KHO225" s="27"/>
      <c r="KHP225" s="27"/>
      <c r="KHQ225" s="27"/>
      <c r="KHR225" s="27"/>
      <c r="KHS225" s="27"/>
      <c r="KHT225" s="27"/>
      <c r="KHU225" s="27"/>
      <c r="KHV225" s="27"/>
      <c r="KHW225" s="27"/>
      <c r="KHX225" s="27"/>
      <c r="KHY225" s="27"/>
      <c r="KHZ225" s="27"/>
      <c r="KIA225" s="27"/>
      <c r="KIB225" s="27"/>
      <c r="KIC225" s="27"/>
      <c r="KID225" s="27"/>
      <c r="KIE225" s="27"/>
      <c r="KIF225" s="27"/>
      <c r="KIG225" s="27"/>
      <c r="KIH225" s="27"/>
      <c r="KII225" s="27"/>
      <c r="KIJ225" s="27"/>
      <c r="KIK225" s="27"/>
      <c r="KIL225" s="27"/>
      <c r="KIM225" s="27"/>
      <c r="KIN225" s="27"/>
      <c r="KIO225" s="27"/>
      <c r="KIP225" s="27"/>
      <c r="KIQ225" s="27"/>
      <c r="KIR225" s="27"/>
      <c r="KIS225" s="27"/>
      <c r="KIT225" s="27"/>
      <c r="KIU225" s="27"/>
      <c r="KIV225" s="27"/>
      <c r="KIW225" s="27"/>
      <c r="KIX225" s="27"/>
      <c r="KIY225" s="27"/>
      <c r="KIZ225" s="27"/>
      <c r="KJA225" s="27"/>
      <c r="KJB225" s="27"/>
      <c r="KJC225" s="27"/>
      <c r="KJD225" s="27"/>
      <c r="KJE225" s="27"/>
      <c r="KJF225" s="27"/>
      <c r="KJG225" s="27"/>
      <c r="KJH225" s="27"/>
      <c r="KJI225" s="27"/>
      <c r="KJJ225" s="27"/>
      <c r="KJK225" s="27"/>
      <c r="KJL225" s="27"/>
      <c r="KJM225" s="27"/>
      <c r="KJN225" s="27"/>
      <c r="KJO225" s="27"/>
      <c r="KJP225" s="27"/>
      <c r="KJQ225" s="27"/>
      <c r="KJR225" s="27"/>
      <c r="KJS225" s="27"/>
      <c r="KJT225" s="27"/>
      <c r="KJU225" s="27"/>
      <c r="KJV225" s="27"/>
      <c r="KJW225" s="27"/>
      <c r="KJX225" s="27"/>
      <c r="KJY225" s="27"/>
      <c r="KJZ225" s="27"/>
      <c r="KKA225" s="27"/>
      <c r="KKB225" s="27"/>
      <c r="KKC225" s="27"/>
      <c r="KKD225" s="27"/>
      <c r="KKE225" s="27"/>
      <c r="KKF225" s="27"/>
      <c r="KKG225" s="27"/>
      <c r="KKH225" s="27"/>
      <c r="KKI225" s="27"/>
      <c r="KKJ225" s="27"/>
      <c r="KKK225" s="27"/>
      <c r="KKL225" s="27"/>
      <c r="KKM225" s="27"/>
      <c r="KKN225" s="27"/>
      <c r="KKO225" s="27"/>
      <c r="KKP225" s="27"/>
      <c r="KKQ225" s="27"/>
      <c r="KKR225" s="27"/>
      <c r="KKS225" s="27"/>
      <c r="KKT225" s="27"/>
      <c r="KKU225" s="27"/>
      <c r="KKV225" s="27"/>
      <c r="KKW225" s="27"/>
      <c r="KKX225" s="27"/>
      <c r="KKY225" s="27"/>
      <c r="KKZ225" s="27"/>
      <c r="KLA225" s="27"/>
      <c r="KLB225" s="27"/>
      <c r="KLC225" s="27"/>
      <c r="KLD225" s="27"/>
      <c r="KLE225" s="27"/>
      <c r="KLF225" s="27"/>
      <c r="KLG225" s="27"/>
      <c r="KLH225" s="27"/>
      <c r="KLI225" s="27"/>
      <c r="KLJ225" s="27"/>
      <c r="KLK225" s="27"/>
      <c r="KLL225" s="27"/>
      <c r="KLM225" s="27"/>
      <c r="KLN225" s="27"/>
      <c r="KLO225" s="27"/>
      <c r="KLP225" s="27"/>
      <c r="KLQ225" s="27"/>
      <c r="KLR225" s="27"/>
      <c r="KLS225" s="27"/>
      <c r="KLT225" s="27"/>
      <c r="KLU225" s="27"/>
      <c r="KLV225" s="27"/>
      <c r="KLW225" s="27"/>
      <c r="KLX225" s="27"/>
      <c r="KLY225" s="27"/>
      <c r="KLZ225" s="27"/>
      <c r="KMA225" s="27"/>
      <c r="KMB225" s="27"/>
      <c r="KMC225" s="27"/>
      <c r="KMD225" s="27"/>
      <c r="KME225" s="27"/>
      <c r="KMF225" s="27"/>
      <c r="KMG225" s="27"/>
      <c r="KMH225" s="27"/>
      <c r="KMI225" s="27"/>
      <c r="KMJ225" s="27"/>
      <c r="KMK225" s="27"/>
      <c r="KML225" s="27"/>
      <c r="KMM225" s="27"/>
      <c r="KMN225" s="27"/>
      <c r="KMO225" s="27"/>
      <c r="KMP225" s="27"/>
      <c r="KMQ225" s="27"/>
      <c r="KMR225" s="27"/>
      <c r="KMS225" s="27"/>
      <c r="KMT225" s="27"/>
      <c r="KMU225" s="27"/>
      <c r="KMV225" s="27"/>
      <c r="KMW225" s="27"/>
      <c r="KMX225" s="27"/>
      <c r="KMY225" s="27"/>
      <c r="KMZ225" s="27"/>
      <c r="KNA225" s="27"/>
      <c r="KNB225" s="27"/>
      <c r="KNC225" s="27"/>
      <c r="KND225" s="27"/>
      <c r="KNE225" s="27"/>
      <c r="KNF225" s="27"/>
      <c r="KNG225" s="27"/>
      <c r="KNH225" s="27"/>
      <c r="KNI225" s="27"/>
      <c r="KNJ225" s="27"/>
      <c r="KNK225" s="27"/>
      <c r="KNL225" s="27"/>
      <c r="KNM225" s="27"/>
      <c r="KNN225" s="27"/>
      <c r="KNO225" s="27"/>
      <c r="KNP225" s="27"/>
      <c r="KNQ225" s="27"/>
      <c r="KNR225" s="27"/>
      <c r="KNS225" s="27"/>
      <c r="KNT225" s="27"/>
      <c r="KNU225" s="27"/>
      <c r="KNV225" s="27"/>
      <c r="KNW225" s="27"/>
      <c r="KNX225" s="27"/>
      <c r="KNY225" s="27"/>
      <c r="KNZ225" s="27"/>
      <c r="KOA225" s="27"/>
      <c r="KOB225" s="27"/>
      <c r="KOC225" s="27"/>
      <c r="KOD225" s="27"/>
      <c r="KOE225" s="27"/>
      <c r="KOF225" s="27"/>
      <c r="KOG225" s="27"/>
      <c r="KOH225" s="27"/>
      <c r="KOI225" s="27"/>
      <c r="KOJ225" s="27"/>
      <c r="KOK225" s="27"/>
      <c r="KOL225" s="27"/>
      <c r="KOM225" s="27"/>
      <c r="KON225" s="27"/>
      <c r="KOO225" s="27"/>
      <c r="KOP225" s="27"/>
      <c r="KOQ225" s="27"/>
      <c r="KOR225" s="27"/>
      <c r="KOS225" s="27"/>
      <c r="KOT225" s="27"/>
      <c r="KOU225" s="27"/>
      <c r="KOV225" s="27"/>
      <c r="KOW225" s="27"/>
      <c r="KOX225" s="27"/>
      <c r="KOY225" s="27"/>
      <c r="KOZ225" s="27"/>
      <c r="KPA225" s="27"/>
      <c r="KPB225" s="27"/>
      <c r="KPC225" s="27"/>
      <c r="KPD225" s="27"/>
      <c r="KPE225" s="27"/>
      <c r="KPF225" s="27"/>
      <c r="KPG225" s="27"/>
      <c r="KPH225" s="27"/>
      <c r="KPI225" s="27"/>
      <c r="KPJ225" s="27"/>
      <c r="KPK225" s="27"/>
      <c r="KPL225" s="27"/>
      <c r="KPM225" s="27"/>
      <c r="KPN225" s="27"/>
      <c r="KPO225" s="27"/>
      <c r="KPP225" s="27"/>
      <c r="KPQ225" s="27"/>
      <c r="KPR225" s="27"/>
      <c r="KPS225" s="27"/>
      <c r="KPT225" s="27"/>
      <c r="KPU225" s="27"/>
      <c r="KPV225" s="27"/>
      <c r="KPW225" s="27"/>
      <c r="KPX225" s="27"/>
      <c r="KPY225" s="27"/>
      <c r="KPZ225" s="27"/>
      <c r="KQA225" s="27"/>
      <c r="KQB225" s="27"/>
      <c r="KQC225" s="27"/>
      <c r="KQD225" s="27"/>
      <c r="KQE225" s="27"/>
      <c r="KQF225" s="27"/>
      <c r="KQG225" s="27"/>
      <c r="KQH225" s="27"/>
      <c r="KQI225" s="27"/>
      <c r="KQJ225" s="27"/>
      <c r="KQK225" s="27"/>
      <c r="KQL225" s="27"/>
      <c r="KQM225" s="27"/>
      <c r="KQN225" s="27"/>
      <c r="KQO225" s="27"/>
      <c r="KQP225" s="27"/>
      <c r="KQQ225" s="27"/>
      <c r="KQR225" s="27"/>
      <c r="KQS225" s="27"/>
      <c r="KQT225" s="27"/>
      <c r="KQU225" s="27"/>
      <c r="KQV225" s="27"/>
      <c r="KQW225" s="27"/>
      <c r="KQX225" s="27"/>
      <c r="KQY225" s="27"/>
      <c r="KQZ225" s="27"/>
      <c r="KRA225" s="27"/>
      <c r="KRB225" s="27"/>
      <c r="KRC225" s="27"/>
      <c r="KRD225" s="27"/>
      <c r="KRE225" s="27"/>
      <c r="KRF225" s="27"/>
      <c r="KRG225" s="27"/>
      <c r="KRH225" s="27"/>
      <c r="KRI225" s="27"/>
      <c r="KRJ225" s="27"/>
      <c r="KRK225" s="27"/>
      <c r="KRL225" s="27"/>
      <c r="KRM225" s="27"/>
      <c r="KRN225" s="27"/>
      <c r="KRO225" s="27"/>
      <c r="KRP225" s="27"/>
      <c r="KRQ225" s="27"/>
      <c r="KRR225" s="27"/>
      <c r="KRS225" s="27"/>
      <c r="KRT225" s="27"/>
      <c r="KRU225" s="27"/>
      <c r="KRV225" s="27"/>
      <c r="KRW225" s="27"/>
      <c r="KRX225" s="27"/>
      <c r="KRY225" s="27"/>
      <c r="KRZ225" s="27"/>
      <c r="KSA225" s="27"/>
      <c r="KSB225" s="27"/>
      <c r="KSC225" s="27"/>
      <c r="KSD225" s="27"/>
      <c r="KSE225" s="27"/>
      <c r="KSF225" s="27"/>
      <c r="KSG225" s="27"/>
      <c r="KSH225" s="27"/>
      <c r="KSI225" s="27"/>
      <c r="KSJ225" s="27"/>
      <c r="KSK225" s="27"/>
      <c r="KSL225" s="27"/>
      <c r="KSM225" s="27"/>
      <c r="KSN225" s="27"/>
      <c r="KSO225" s="27"/>
      <c r="KSP225" s="27"/>
      <c r="KSQ225" s="27"/>
      <c r="KSR225" s="27"/>
      <c r="KSS225" s="27"/>
      <c r="KST225" s="27"/>
      <c r="KSU225" s="27"/>
      <c r="KSV225" s="27"/>
      <c r="KSW225" s="27"/>
      <c r="KSX225" s="27"/>
      <c r="KSY225" s="27"/>
      <c r="KSZ225" s="27"/>
      <c r="KTA225" s="27"/>
      <c r="KTB225" s="27"/>
      <c r="KTC225" s="27"/>
      <c r="KTD225" s="27"/>
      <c r="KTE225" s="27"/>
      <c r="KTF225" s="27"/>
      <c r="KTG225" s="27"/>
      <c r="KTH225" s="27"/>
      <c r="KTI225" s="27"/>
      <c r="KTJ225" s="27"/>
      <c r="KTK225" s="27"/>
      <c r="KTL225" s="27"/>
      <c r="KTM225" s="27"/>
      <c r="KTN225" s="27"/>
      <c r="KTO225" s="27"/>
      <c r="KTP225" s="27"/>
      <c r="KTQ225" s="27"/>
      <c r="KTR225" s="27"/>
      <c r="KTS225" s="27"/>
      <c r="KTT225" s="27"/>
      <c r="KTU225" s="27"/>
      <c r="KTV225" s="27"/>
      <c r="KTW225" s="27"/>
      <c r="KTX225" s="27"/>
      <c r="KTY225" s="27"/>
      <c r="KTZ225" s="27"/>
      <c r="KUA225" s="27"/>
      <c r="KUB225" s="27"/>
      <c r="KUC225" s="27"/>
      <c r="KUD225" s="27"/>
      <c r="KUE225" s="27"/>
      <c r="KUF225" s="27"/>
      <c r="KUG225" s="27"/>
      <c r="KUH225" s="27"/>
      <c r="KUI225" s="27"/>
      <c r="KUJ225" s="27"/>
      <c r="KUK225" s="27"/>
      <c r="KUL225" s="27"/>
      <c r="KUM225" s="27"/>
      <c r="KUN225" s="27"/>
      <c r="KUO225" s="27"/>
      <c r="KUP225" s="27"/>
      <c r="KUQ225" s="27"/>
      <c r="KUR225" s="27"/>
      <c r="KUS225" s="27"/>
      <c r="KUT225" s="27"/>
      <c r="KUU225" s="27"/>
      <c r="KUV225" s="27"/>
      <c r="KUW225" s="27"/>
      <c r="KUX225" s="27"/>
      <c r="KUY225" s="27"/>
      <c r="KUZ225" s="27"/>
      <c r="KVA225" s="27"/>
      <c r="KVB225" s="27"/>
      <c r="KVC225" s="27"/>
      <c r="KVD225" s="27"/>
      <c r="KVE225" s="27"/>
      <c r="KVF225" s="27"/>
      <c r="KVG225" s="27"/>
      <c r="KVH225" s="27"/>
      <c r="KVI225" s="27"/>
      <c r="KVJ225" s="27"/>
      <c r="KVK225" s="27"/>
      <c r="KVL225" s="27"/>
      <c r="KVM225" s="27"/>
      <c r="KVN225" s="27"/>
      <c r="KVO225" s="27"/>
      <c r="KVP225" s="27"/>
      <c r="KVQ225" s="27"/>
      <c r="KVR225" s="27"/>
      <c r="KVS225" s="27"/>
      <c r="KVT225" s="27"/>
      <c r="KVU225" s="27"/>
      <c r="KVV225" s="27"/>
      <c r="KVW225" s="27"/>
      <c r="KVX225" s="27"/>
      <c r="KVY225" s="27"/>
      <c r="KVZ225" s="27"/>
      <c r="KWA225" s="27"/>
      <c r="KWB225" s="27"/>
      <c r="KWC225" s="27"/>
      <c r="KWD225" s="27"/>
      <c r="KWE225" s="27"/>
      <c r="KWF225" s="27"/>
      <c r="KWG225" s="27"/>
      <c r="KWH225" s="27"/>
      <c r="KWI225" s="27"/>
      <c r="KWJ225" s="27"/>
      <c r="KWK225" s="27"/>
      <c r="KWL225" s="27"/>
      <c r="KWM225" s="27"/>
      <c r="KWN225" s="27"/>
      <c r="KWO225" s="27"/>
      <c r="KWP225" s="27"/>
      <c r="KWQ225" s="27"/>
      <c r="KWR225" s="27"/>
      <c r="KWS225" s="27"/>
      <c r="KWT225" s="27"/>
      <c r="KWU225" s="27"/>
      <c r="KWV225" s="27"/>
      <c r="KWW225" s="27"/>
      <c r="KWX225" s="27"/>
      <c r="KWY225" s="27"/>
      <c r="KWZ225" s="27"/>
      <c r="KXA225" s="27"/>
      <c r="KXB225" s="27"/>
      <c r="KXC225" s="27"/>
      <c r="KXD225" s="27"/>
      <c r="KXE225" s="27"/>
      <c r="KXF225" s="27"/>
      <c r="KXG225" s="27"/>
      <c r="KXH225" s="27"/>
      <c r="KXI225" s="27"/>
      <c r="KXJ225" s="27"/>
      <c r="KXK225" s="27"/>
      <c r="KXL225" s="27"/>
      <c r="KXM225" s="27"/>
      <c r="KXN225" s="27"/>
      <c r="KXO225" s="27"/>
      <c r="KXP225" s="27"/>
      <c r="KXQ225" s="27"/>
      <c r="KXR225" s="27"/>
      <c r="KXS225" s="27"/>
      <c r="KXT225" s="27"/>
      <c r="KXU225" s="27"/>
      <c r="KXV225" s="27"/>
      <c r="KXW225" s="27"/>
      <c r="KXX225" s="27"/>
      <c r="KXY225" s="27"/>
      <c r="KXZ225" s="27"/>
      <c r="KYA225" s="27"/>
      <c r="KYB225" s="27"/>
      <c r="KYC225" s="27"/>
      <c r="KYD225" s="27"/>
      <c r="KYE225" s="27"/>
      <c r="KYF225" s="27"/>
      <c r="KYG225" s="27"/>
      <c r="KYH225" s="27"/>
      <c r="KYI225" s="27"/>
      <c r="KYJ225" s="27"/>
      <c r="KYK225" s="27"/>
      <c r="KYL225" s="27"/>
      <c r="KYM225" s="27"/>
      <c r="KYN225" s="27"/>
      <c r="KYO225" s="27"/>
      <c r="KYP225" s="27"/>
      <c r="KYQ225" s="27"/>
      <c r="KYR225" s="27"/>
      <c r="KYS225" s="27"/>
      <c r="KYT225" s="27"/>
      <c r="KYU225" s="27"/>
      <c r="KYV225" s="27"/>
      <c r="KYW225" s="27"/>
      <c r="KYX225" s="27"/>
      <c r="KYY225" s="27"/>
      <c r="KYZ225" s="27"/>
      <c r="KZA225" s="27"/>
      <c r="KZB225" s="27"/>
      <c r="KZC225" s="27"/>
      <c r="KZD225" s="27"/>
      <c r="KZE225" s="27"/>
      <c r="KZF225" s="27"/>
      <c r="KZG225" s="27"/>
      <c r="KZH225" s="27"/>
      <c r="KZI225" s="27"/>
      <c r="KZJ225" s="27"/>
      <c r="KZK225" s="27"/>
      <c r="KZL225" s="27"/>
      <c r="KZM225" s="27"/>
      <c r="KZN225" s="27"/>
      <c r="KZO225" s="27"/>
      <c r="KZP225" s="27"/>
      <c r="KZQ225" s="27"/>
      <c r="KZR225" s="27"/>
      <c r="KZS225" s="27"/>
      <c r="KZT225" s="27"/>
      <c r="KZU225" s="27"/>
      <c r="KZV225" s="27"/>
      <c r="KZW225" s="27"/>
      <c r="KZX225" s="27"/>
      <c r="KZY225" s="27"/>
      <c r="KZZ225" s="27"/>
      <c r="LAA225" s="27"/>
      <c r="LAB225" s="27"/>
      <c r="LAC225" s="27"/>
      <c r="LAD225" s="27"/>
      <c r="LAE225" s="27"/>
      <c r="LAF225" s="27"/>
      <c r="LAG225" s="27"/>
      <c r="LAH225" s="27"/>
      <c r="LAI225" s="27"/>
      <c r="LAJ225" s="27"/>
      <c r="LAK225" s="27"/>
      <c r="LAL225" s="27"/>
      <c r="LAM225" s="27"/>
      <c r="LAN225" s="27"/>
      <c r="LAO225" s="27"/>
      <c r="LAP225" s="27"/>
      <c r="LAQ225" s="27"/>
      <c r="LAR225" s="27"/>
      <c r="LAS225" s="27"/>
      <c r="LAT225" s="27"/>
      <c r="LAU225" s="27"/>
      <c r="LAV225" s="27"/>
      <c r="LAW225" s="27"/>
      <c r="LAX225" s="27"/>
      <c r="LAY225" s="27"/>
      <c r="LAZ225" s="27"/>
      <c r="LBA225" s="27"/>
      <c r="LBB225" s="27"/>
      <c r="LBC225" s="27"/>
      <c r="LBD225" s="27"/>
      <c r="LBE225" s="27"/>
      <c r="LBF225" s="27"/>
      <c r="LBG225" s="27"/>
      <c r="LBH225" s="27"/>
      <c r="LBI225" s="27"/>
      <c r="LBJ225" s="27"/>
      <c r="LBK225" s="27"/>
      <c r="LBL225" s="27"/>
      <c r="LBM225" s="27"/>
      <c r="LBN225" s="27"/>
      <c r="LBO225" s="27"/>
      <c r="LBP225" s="27"/>
      <c r="LBQ225" s="27"/>
      <c r="LBR225" s="27"/>
      <c r="LBS225" s="27"/>
      <c r="LBT225" s="27"/>
      <c r="LBU225" s="27"/>
      <c r="LBV225" s="27"/>
      <c r="LBW225" s="27"/>
      <c r="LBX225" s="27"/>
      <c r="LBY225" s="27"/>
      <c r="LBZ225" s="27"/>
      <c r="LCA225" s="27"/>
      <c r="LCB225" s="27"/>
      <c r="LCC225" s="27"/>
      <c r="LCD225" s="27"/>
      <c r="LCE225" s="27"/>
      <c r="LCF225" s="27"/>
      <c r="LCG225" s="27"/>
      <c r="LCH225" s="27"/>
      <c r="LCI225" s="27"/>
      <c r="LCJ225" s="27"/>
      <c r="LCK225" s="27"/>
      <c r="LCL225" s="27"/>
      <c r="LCM225" s="27"/>
      <c r="LCN225" s="27"/>
      <c r="LCO225" s="27"/>
      <c r="LCP225" s="27"/>
      <c r="LCQ225" s="27"/>
      <c r="LCR225" s="27"/>
      <c r="LCS225" s="27"/>
      <c r="LCT225" s="27"/>
      <c r="LCU225" s="27"/>
      <c r="LCV225" s="27"/>
      <c r="LCW225" s="27"/>
      <c r="LCX225" s="27"/>
      <c r="LCY225" s="27"/>
      <c r="LCZ225" s="27"/>
      <c r="LDA225" s="27"/>
      <c r="LDB225" s="27"/>
      <c r="LDC225" s="27"/>
      <c r="LDD225" s="27"/>
      <c r="LDE225" s="27"/>
      <c r="LDF225" s="27"/>
      <c r="LDG225" s="27"/>
      <c r="LDH225" s="27"/>
      <c r="LDI225" s="27"/>
      <c r="LDJ225" s="27"/>
      <c r="LDK225" s="27"/>
      <c r="LDL225" s="27"/>
      <c r="LDM225" s="27"/>
      <c r="LDN225" s="27"/>
      <c r="LDO225" s="27"/>
      <c r="LDP225" s="27"/>
      <c r="LDQ225" s="27"/>
      <c r="LDR225" s="27"/>
      <c r="LDS225" s="27"/>
      <c r="LDT225" s="27"/>
      <c r="LDU225" s="27"/>
      <c r="LDV225" s="27"/>
      <c r="LDW225" s="27"/>
      <c r="LDX225" s="27"/>
      <c r="LDY225" s="27"/>
      <c r="LDZ225" s="27"/>
      <c r="LEA225" s="27"/>
      <c r="LEB225" s="27"/>
      <c r="LEC225" s="27"/>
      <c r="LED225" s="27"/>
      <c r="LEE225" s="27"/>
      <c r="LEF225" s="27"/>
      <c r="LEG225" s="27"/>
      <c r="LEH225" s="27"/>
      <c r="LEI225" s="27"/>
      <c r="LEJ225" s="27"/>
      <c r="LEK225" s="27"/>
      <c r="LEL225" s="27"/>
      <c r="LEM225" s="27"/>
      <c r="LEN225" s="27"/>
      <c r="LEO225" s="27"/>
      <c r="LEP225" s="27"/>
      <c r="LEQ225" s="27"/>
      <c r="LER225" s="27"/>
      <c r="LES225" s="27"/>
      <c r="LET225" s="27"/>
      <c r="LEU225" s="27"/>
      <c r="LEV225" s="27"/>
      <c r="LEW225" s="27"/>
      <c r="LEX225" s="27"/>
      <c r="LEY225" s="27"/>
      <c r="LEZ225" s="27"/>
      <c r="LFA225" s="27"/>
      <c r="LFB225" s="27"/>
      <c r="LFC225" s="27"/>
      <c r="LFD225" s="27"/>
      <c r="LFE225" s="27"/>
      <c r="LFF225" s="27"/>
      <c r="LFG225" s="27"/>
      <c r="LFH225" s="27"/>
      <c r="LFI225" s="27"/>
      <c r="LFJ225" s="27"/>
      <c r="LFK225" s="27"/>
      <c r="LFL225" s="27"/>
      <c r="LFM225" s="27"/>
      <c r="LFN225" s="27"/>
      <c r="LFO225" s="27"/>
      <c r="LFP225" s="27"/>
      <c r="LFQ225" s="27"/>
      <c r="LFR225" s="27"/>
      <c r="LFS225" s="27"/>
      <c r="LFT225" s="27"/>
      <c r="LFU225" s="27"/>
      <c r="LFV225" s="27"/>
      <c r="LFW225" s="27"/>
      <c r="LFX225" s="27"/>
      <c r="LFY225" s="27"/>
      <c r="LFZ225" s="27"/>
      <c r="LGA225" s="27"/>
      <c r="LGB225" s="27"/>
      <c r="LGC225" s="27"/>
      <c r="LGD225" s="27"/>
      <c r="LGE225" s="27"/>
      <c r="LGF225" s="27"/>
      <c r="LGG225" s="27"/>
      <c r="LGH225" s="27"/>
      <c r="LGI225" s="27"/>
      <c r="LGJ225" s="27"/>
      <c r="LGK225" s="27"/>
      <c r="LGL225" s="27"/>
      <c r="LGM225" s="27"/>
      <c r="LGN225" s="27"/>
      <c r="LGO225" s="27"/>
      <c r="LGP225" s="27"/>
      <c r="LGQ225" s="27"/>
      <c r="LGR225" s="27"/>
      <c r="LGS225" s="27"/>
      <c r="LGT225" s="27"/>
      <c r="LGU225" s="27"/>
      <c r="LGV225" s="27"/>
      <c r="LGW225" s="27"/>
      <c r="LGX225" s="27"/>
      <c r="LGY225" s="27"/>
      <c r="LGZ225" s="27"/>
      <c r="LHA225" s="27"/>
      <c r="LHB225" s="27"/>
      <c r="LHC225" s="27"/>
      <c r="LHD225" s="27"/>
      <c r="LHE225" s="27"/>
      <c r="LHF225" s="27"/>
      <c r="LHG225" s="27"/>
      <c r="LHH225" s="27"/>
      <c r="LHI225" s="27"/>
      <c r="LHJ225" s="27"/>
      <c r="LHK225" s="27"/>
      <c r="LHL225" s="27"/>
      <c r="LHM225" s="27"/>
      <c r="LHN225" s="27"/>
      <c r="LHO225" s="27"/>
      <c r="LHP225" s="27"/>
      <c r="LHQ225" s="27"/>
      <c r="LHR225" s="27"/>
      <c r="LHS225" s="27"/>
      <c r="LHT225" s="27"/>
      <c r="LHU225" s="27"/>
      <c r="LHV225" s="27"/>
      <c r="LHW225" s="27"/>
      <c r="LHX225" s="27"/>
      <c r="LHY225" s="27"/>
      <c r="LHZ225" s="27"/>
      <c r="LIA225" s="27"/>
      <c r="LIB225" s="27"/>
      <c r="LIC225" s="27"/>
      <c r="LID225" s="27"/>
      <c r="LIE225" s="27"/>
      <c r="LIF225" s="27"/>
      <c r="LIG225" s="27"/>
      <c r="LIH225" s="27"/>
      <c r="LII225" s="27"/>
      <c r="LIJ225" s="27"/>
      <c r="LIK225" s="27"/>
      <c r="LIL225" s="27"/>
      <c r="LIM225" s="27"/>
      <c r="LIN225" s="27"/>
      <c r="LIO225" s="27"/>
      <c r="LIP225" s="27"/>
      <c r="LIQ225" s="27"/>
      <c r="LIR225" s="27"/>
      <c r="LIS225" s="27"/>
      <c r="LIT225" s="27"/>
      <c r="LIU225" s="27"/>
      <c r="LIV225" s="27"/>
      <c r="LIW225" s="27"/>
      <c r="LIX225" s="27"/>
      <c r="LIY225" s="27"/>
      <c r="LIZ225" s="27"/>
      <c r="LJA225" s="27"/>
      <c r="LJB225" s="27"/>
      <c r="LJC225" s="27"/>
      <c r="LJD225" s="27"/>
      <c r="LJE225" s="27"/>
      <c r="LJF225" s="27"/>
      <c r="LJG225" s="27"/>
      <c r="LJH225" s="27"/>
      <c r="LJI225" s="27"/>
      <c r="LJJ225" s="27"/>
      <c r="LJK225" s="27"/>
      <c r="LJL225" s="27"/>
      <c r="LJM225" s="27"/>
      <c r="LJN225" s="27"/>
      <c r="LJO225" s="27"/>
      <c r="LJP225" s="27"/>
      <c r="LJQ225" s="27"/>
      <c r="LJR225" s="27"/>
      <c r="LJS225" s="27"/>
      <c r="LJT225" s="27"/>
      <c r="LJU225" s="27"/>
      <c r="LJV225" s="27"/>
      <c r="LJW225" s="27"/>
      <c r="LJX225" s="27"/>
      <c r="LJY225" s="27"/>
      <c r="LJZ225" s="27"/>
      <c r="LKA225" s="27"/>
      <c r="LKB225" s="27"/>
      <c r="LKC225" s="27"/>
      <c r="LKD225" s="27"/>
      <c r="LKE225" s="27"/>
      <c r="LKF225" s="27"/>
      <c r="LKG225" s="27"/>
      <c r="LKH225" s="27"/>
      <c r="LKI225" s="27"/>
      <c r="LKJ225" s="27"/>
      <c r="LKK225" s="27"/>
      <c r="LKL225" s="27"/>
      <c r="LKM225" s="27"/>
      <c r="LKN225" s="27"/>
      <c r="LKO225" s="27"/>
      <c r="LKP225" s="27"/>
      <c r="LKQ225" s="27"/>
      <c r="LKR225" s="27"/>
      <c r="LKS225" s="27"/>
      <c r="LKT225" s="27"/>
      <c r="LKU225" s="27"/>
      <c r="LKV225" s="27"/>
      <c r="LKW225" s="27"/>
      <c r="LKX225" s="27"/>
      <c r="LKY225" s="27"/>
      <c r="LKZ225" s="27"/>
      <c r="LLA225" s="27"/>
      <c r="LLB225" s="27"/>
      <c r="LLC225" s="27"/>
      <c r="LLD225" s="27"/>
      <c r="LLE225" s="27"/>
      <c r="LLF225" s="27"/>
      <c r="LLG225" s="27"/>
      <c r="LLH225" s="27"/>
      <c r="LLI225" s="27"/>
      <c r="LLJ225" s="27"/>
      <c r="LLK225" s="27"/>
      <c r="LLL225" s="27"/>
      <c r="LLM225" s="27"/>
      <c r="LLN225" s="27"/>
      <c r="LLO225" s="27"/>
      <c r="LLP225" s="27"/>
      <c r="LLQ225" s="27"/>
      <c r="LLR225" s="27"/>
      <c r="LLS225" s="27"/>
      <c r="LLT225" s="27"/>
      <c r="LLU225" s="27"/>
      <c r="LLV225" s="27"/>
      <c r="LLW225" s="27"/>
      <c r="LLX225" s="27"/>
      <c r="LLY225" s="27"/>
      <c r="LLZ225" s="27"/>
      <c r="LMA225" s="27"/>
      <c r="LMB225" s="27"/>
      <c r="LMC225" s="27"/>
      <c r="LMD225" s="27"/>
      <c r="LME225" s="27"/>
      <c r="LMF225" s="27"/>
      <c r="LMG225" s="27"/>
      <c r="LMH225" s="27"/>
      <c r="LMI225" s="27"/>
      <c r="LMJ225" s="27"/>
      <c r="LMK225" s="27"/>
      <c r="LML225" s="27"/>
      <c r="LMM225" s="27"/>
      <c r="LMN225" s="27"/>
      <c r="LMO225" s="27"/>
      <c r="LMP225" s="27"/>
      <c r="LMQ225" s="27"/>
      <c r="LMR225" s="27"/>
      <c r="LMS225" s="27"/>
      <c r="LMT225" s="27"/>
      <c r="LMU225" s="27"/>
      <c r="LMV225" s="27"/>
      <c r="LMW225" s="27"/>
      <c r="LMX225" s="27"/>
      <c r="LMY225" s="27"/>
      <c r="LMZ225" s="27"/>
      <c r="LNA225" s="27"/>
      <c r="LNB225" s="27"/>
      <c r="LNC225" s="27"/>
      <c r="LND225" s="27"/>
      <c r="LNE225" s="27"/>
      <c r="LNF225" s="27"/>
      <c r="LNG225" s="27"/>
      <c r="LNH225" s="27"/>
      <c r="LNI225" s="27"/>
      <c r="LNJ225" s="27"/>
      <c r="LNK225" s="27"/>
      <c r="LNL225" s="27"/>
      <c r="LNM225" s="27"/>
      <c r="LNN225" s="27"/>
      <c r="LNO225" s="27"/>
      <c r="LNP225" s="27"/>
      <c r="LNQ225" s="27"/>
      <c r="LNR225" s="27"/>
      <c r="LNS225" s="27"/>
      <c r="LNT225" s="27"/>
      <c r="LNU225" s="27"/>
      <c r="LNV225" s="27"/>
      <c r="LNW225" s="27"/>
      <c r="LNX225" s="27"/>
      <c r="LNY225" s="27"/>
      <c r="LNZ225" s="27"/>
      <c r="LOA225" s="27"/>
      <c r="LOB225" s="27"/>
      <c r="LOC225" s="27"/>
      <c r="LOD225" s="27"/>
      <c r="LOE225" s="27"/>
      <c r="LOF225" s="27"/>
      <c r="LOG225" s="27"/>
      <c r="LOH225" s="27"/>
      <c r="LOI225" s="27"/>
      <c r="LOJ225" s="27"/>
      <c r="LOK225" s="27"/>
      <c r="LOL225" s="27"/>
      <c r="LOM225" s="27"/>
      <c r="LON225" s="27"/>
      <c r="LOO225" s="27"/>
      <c r="LOP225" s="27"/>
      <c r="LOQ225" s="27"/>
      <c r="LOR225" s="27"/>
      <c r="LOS225" s="27"/>
      <c r="LOT225" s="27"/>
      <c r="LOU225" s="27"/>
      <c r="LOV225" s="27"/>
      <c r="LOW225" s="27"/>
      <c r="LOX225" s="27"/>
      <c r="LOY225" s="27"/>
      <c r="LOZ225" s="27"/>
      <c r="LPA225" s="27"/>
      <c r="LPB225" s="27"/>
      <c r="LPC225" s="27"/>
      <c r="LPD225" s="27"/>
      <c r="LPE225" s="27"/>
      <c r="LPF225" s="27"/>
      <c r="LPG225" s="27"/>
      <c r="LPH225" s="27"/>
      <c r="LPI225" s="27"/>
      <c r="LPJ225" s="27"/>
      <c r="LPK225" s="27"/>
      <c r="LPL225" s="27"/>
      <c r="LPM225" s="27"/>
      <c r="LPN225" s="27"/>
      <c r="LPO225" s="27"/>
      <c r="LPP225" s="27"/>
      <c r="LPQ225" s="27"/>
      <c r="LPR225" s="27"/>
      <c r="LPS225" s="27"/>
      <c r="LPT225" s="27"/>
      <c r="LPU225" s="27"/>
      <c r="LPV225" s="27"/>
      <c r="LPW225" s="27"/>
      <c r="LPX225" s="27"/>
      <c r="LPY225" s="27"/>
      <c r="LPZ225" s="27"/>
      <c r="LQA225" s="27"/>
      <c r="LQB225" s="27"/>
      <c r="LQC225" s="27"/>
      <c r="LQD225" s="27"/>
      <c r="LQE225" s="27"/>
      <c r="LQF225" s="27"/>
      <c r="LQG225" s="27"/>
      <c r="LQH225" s="27"/>
      <c r="LQI225" s="27"/>
      <c r="LQJ225" s="27"/>
      <c r="LQK225" s="27"/>
      <c r="LQL225" s="27"/>
      <c r="LQM225" s="27"/>
      <c r="LQN225" s="27"/>
      <c r="LQO225" s="27"/>
      <c r="LQP225" s="27"/>
      <c r="LQQ225" s="27"/>
      <c r="LQR225" s="27"/>
      <c r="LQS225" s="27"/>
      <c r="LQT225" s="27"/>
      <c r="LQU225" s="27"/>
      <c r="LQV225" s="27"/>
      <c r="LQW225" s="27"/>
      <c r="LQX225" s="27"/>
      <c r="LQY225" s="27"/>
      <c r="LQZ225" s="27"/>
      <c r="LRA225" s="27"/>
      <c r="LRB225" s="27"/>
      <c r="LRC225" s="27"/>
      <c r="LRD225" s="27"/>
      <c r="LRE225" s="27"/>
      <c r="LRF225" s="27"/>
      <c r="LRG225" s="27"/>
      <c r="LRH225" s="27"/>
      <c r="LRI225" s="27"/>
      <c r="LRJ225" s="27"/>
      <c r="LRK225" s="27"/>
      <c r="LRL225" s="27"/>
      <c r="LRM225" s="27"/>
      <c r="LRN225" s="27"/>
      <c r="LRO225" s="27"/>
      <c r="LRP225" s="27"/>
      <c r="LRQ225" s="27"/>
      <c r="LRR225" s="27"/>
      <c r="LRS225" s="27"/>
      <c r="LRT225" s="27"/>
      <c r="LRU225" s="27"/>
      <c r="LRV225" s="27"/>
      <c r="LRW225" s="27"/>
      <c r="LRX225" s="27"/>
      <c r="LRY225" s="27"/>
      <c r="LRZ225" s="27"/>
      <c r="LSA225" s="27"/>
      <c r="LSB225" s="27"/>
      <c r="LSC225" s="27"/>
      <c r="LSD225" s="27"/>
      <c r="LSE225" s="27"/>
      <c r="LSF225" s="27"/>
      <c r="LSG225" s="27"/>
      <c r="LSH225" s="27"/>
      <c r="LSI225" s="27"/>
      <c r="LSJ225" s="27"/>
      <c r="LSK225" s="27"/>
      <c r="LSL225" s="27"/>
      <c r="LSM225" s="27"/>
      <c r="LSN225" s="27"/>
      <c r="LSO225" s="27"/>
      <c r="LSP225" s="27"/>
      <c r="LSQ225" s="27"/>
      <c r="LSR225" s="27"/>
      <c r="LSS225" s="27"/>
      <c r="LST225" s="27"/>
      <c r="LSU225" s="27"/>
      <c r="LSV225" s="27"/>
      <c r="LSW225" s="27"/>
      <c r="LSX225" s="27"/>
      <c r="LSY225" s="27"/>
      <c r="LSZ225" s="27"/>
      <c r="LTA225" s="27"/>
      <c r="LTB225" s="27"/>
      <c r="LTC225" s="27"/>
      <c r="LTD225" s="27"/>
      <c r="LTE225" s="27"/>
      <c r="LTF225" s="27"/>
      <c r="LTG225" s="27"/>
      <c r="LTH225" s="27"/>
      <c r="LTI225" s="27"/>
      <c r="LTJ225" s="27"/>
      <c r="LTK225" s="27"/>
      <c r="LTL225" s="27"/>
      <c r="LTM225" s="27"/>
      <c r="LTN225" s="27"/>
      <c r="LTO225" s="27"/>
      <c r="LTP225" s="27"/>
      <c r="LTQ225" s="27"/>
      <c r="LTR225" s="27"/>
      <c r="LTS225" s="27"/>
      <c r="LTT225" s="27"/>
      <c r="LTU225" s="27"/>
      <c r="LTV225" s="27"/>
      <c r="LTW225" s="27"/>
      <c r="LTX225" s="27"/>
      <c r="LTY225" s="27"/>
      <c r="LTZ225" s="27"/>
      <c r="LUA225" s="27"/>
      <c r="LUB225" s="27"/>
      <c r="LUC225" s="27"/>
      <c r="LUD225" s="27"/>
      <c r="LUE225" s="27"/>
      <c r="LUF225" s="27"/>
      <c r="LUG225" s="27"/>
      <c r="LUH225" s="27"/>
      <c r="LUI225" s="27"/>
      <c r="LUJ225" s="27"/>
      <c r="LUK225" s="27"/>
      <c r="LUL225" s="27"/>
      <c r="LUM225" s="27"/>
      <c r="LUN225" s="27"/>
      <c r="LUO225" s="27"/>
      <c r="LUP225" s="27"/>
      <c r="LUQ225" s="27"/>
      <c r="LUR225" s="27"/>
      <c r="LUS225" s="27"/>
      <c r="LUT225" s="27"/>
      <c r="LUU225" s="27"/>
      <c r="LUV225" s="27"/>
      <c r="LUW225" s="27"/>
      <c r="LUX225" s="27"/>
      <c r="LUY225" s="27"/>
      <c r="LUZ225" s="27"/>
      <c r="LVA225" s="27"/>
      <c r="LVB225" s="27"/>
      <c r="LVC225" s="27"/>
      <c r="LVD225" s="27"/>
      <c r="LVE225" s="27"/>
      <c r="LVF225" s="27"/>
      <c r="LVG225" s="27"/>
      <c r="LVH225" s="27"/>
      <c r="LVI225" s="27"/>
      <c r="LVJ225" s="27"/>
      <c r="LVK225" s="27"/>
      <c r="LVL225" s="27"/>
      <c r="LVM225" s="27"/>
      <c r="LVN225" s="27"/>
      <c r="LVO225" s="27"/>
      <c r="LVP225" s="27"/>
      <c r="LVQ225" s="27"/>
      <c r="LVR225" s="27"/>
      <c r="LVS225" s="27"/>
      <c r="LVT225" s="27"/>
      <c r="LVU225" s="27"/>
      <c r="LVV225" s="27"/>
      <c r="LVW225" s="27"/>
      <c r="LVX225" s="27"/>
      <c r="LVY225" s="27"/>
      <c r="LVZ225" s="27"/>
      <c r="LWA225" s="27"/>
      <c r="LWB225" s="27"/>
      <c r="LWC225" s="27"/>
      <c r="LWD225" s="27"/>
      <c r="LWE225" s="27"/>
      <c r="LWF225" s="27"/>
      <c r="LWG225" s="27"/>
      <c r="LWH225" s="27"/>
      <c r="LWI225" s="27"/>
      <c r="LWJ225" s="27"/>
      <c r="LWK225" s="27"/>
      <c r="LWL225" s="27"/>
      <c r="LWM225" s="27"/>
      <c r="LWN225" s="27"/>
      <c r="LWO225" s="27"/>
      <c r="LWP225" s="27"/>
      <c r="LWQ225" s="27"/>
      <c r="LWR225" s="27"/>
      <c r="LWS225" s="27"/>
      <c r="LWT225" s="27"/>
      <c r="LWU225" s="27"/>
      <c r="LWV225" s="27"/>
      <c r="LWW225" s="27"/>
      <c r="LWX225" s="27"/>
      <c r="LWY225" s="27"/>
      <c r="LWZ225" s="27"/>
      <c r="LXA225" s="27"/>
      <c r="LXB225" s="27"/>
      <c r="LXC225" s="27"/>
      <c r="LXD225" s="27"/>
      <c r="LXE225" s="27"/>
      <c r="LXF225" s="27"/>
      <c r="LXG225" s="27"/>
      <c r="LXH225" s="27"/>
      <c r="LXI225" s="27"/>
      <c r="LXJ225" s="27"/>
      <c r="LXK225" s="27"/>
      <c r="LXL225" s="27"/>
      <c r="LXM225" s="27"/>
      <c r="LXN225" s="27"/>
      <c r="LXO225" s="27"/>
      <c r="LXP225" s="27"/>
      <c r="LXQ225" s="27"/>
      <c r="LXR225" s="27"/>
      <c r="LXS225" s="27"/>
      <c r="LXT225" s="27"/>
      <c r="LXU225" s="27"/>
      <c r="LXV225" s="27"/>
      <c r="LXW225" s="27"/>
      <c r="LXX225" s="27"/>
      <c r="LXY225" s="27"/>
      <c r="LXZ225" s="27"/>
      <c r="LYA225" s="27"/>
      <c r="LYB225" s="27"/>
      <c r="LYC225" s="27"/>
      <c r="LYD225" s="27"/>
      <c r="LYE225" s="27"/>
      <c r="LYF225" s="27"/>
      <c r="LYG225" s="27"/>
      <c r="LYH225" s="27"/>
      <c r="LYI225" s="27"/>
      <c r="LYJ225" s="27"/>
      <c r="LYK225" s="27"/>
      <c r="LYL225" s="27"/>
      <c r="LYM225" s="27"/>
      <c r="LYN225" s="27"/>
      <c r="LYO225" s="27"/>
      <c r="LYP225" s="27"/>
      <c r="LYQ225" s="27"/>
      <c r="LYR225" s="27"/>
      <c r="LYS225" s="27"/>
      <c r="LYT225" s="27"/>
      <c r="LYU225" s="27"/>
      <c r="LYV225" s="27"/>
      <c r="LYW225" s="27"/>
      <c r="LYX225" s="27"/>
      <c r="LYY225" s="27"/>
      <c r="LYZ225" s="27"/>
      <c r="LZA225" s="27"/>
      <c r="LZB225" s="27"/>
      <c r="LZC225" s="27"/>
      <c r="LZD225" s="27"/>
      <c r="LZE225" s="27"/>
      <c r="LZF225" s="27"/>
      <c r="LZG225" s="27"/>
      <c r="LZH225" s="27"/>
      <c r="LZI225" s="27"/>
      <c r="LZJ225" s="27"/>
      <c r="LZK225" s="27"/>
      <c r="LZL225" s="27"/>
      <c r="LZM225" s="27"/>
      <c r="LZN225" s="27"/>
      <c r="LZO225" s="27"/>
      <c r="LZP225" s="27"/>
      <c r="LZQ225" s="27"/>
      <c r="LZR225" s="27"/>
      <c r="LZS225" s="27"/>
      <c r="LZT225" s="27"/>
      <c r="LZU225" s="27"/>
      <c r="LZV225" s="27"/>
      <c r="LZW225" s="27"/>
      <c r="LZX225" s="27"/>
      <c r="LZY225" s="27"/>
      <c r="LZZ225" s="27"/>
      <c r="MAA225" s="27"/>
      <c r="MAB225" s="27"/>
      <c r="MAC225" s="27"/>
      <c r="MAD225" s="27"/>
      <c r="MAE225" s="27"/>
      <c r="MAF225" s="27"/>
      <c r="MAG225" s="27"/>
      <c r="MAH225" s="27"/>
      <c r="MAI225" s="27"/>
      <c r="MAJ225" s="27"/>
      <c r="MAK225" s="27"/>
      <c r="MAL225" s="27"/>
      <c r="MAM225" s="27"/>
      <c r="MAN225" s="27"/>
      <c r="MAO225" s="27"/>
      <c r="MAP225" s="27"/>
      <c r="MAQ225" s="27"/>
      <c r="MAR225" s="27"/>
      <c r="MAS225" s="27"/>
      <c r="MAT225" s="27"/>
      <c r="MAU225" s="27"/>
      <c r="MAV225" s="27"/>
      <c r="MAW225" s="27"/>
      <c r="MAX225" s="27"/>
      <c r="MAY225" s="27"/>
      <c r="MAZ225" s="27"/>
      <c r="MBA225" s="27"/>
      <c r="MBB225" s="27"/>
      <c r="MBC225" s="27"/>
      <c r="MBD225" s="27"/>
      <c r="MBE225" s="27"/>
      <c r="MBF225" s="27"/>
      <c r="MBG225" s="27"/>
      <c r="MBH225" s="27"/>
      <c r="MBI225" s="27"/>
      <c r="MBJ225" s="27"/>
      <c r="MBK225" s="27"/>
      <c r="MBL225" s="27"/>
      <c r="MBM225" s="27"/>
      <c r="MBN225" s="27"/>
      <c r="MBO225" s="27"/>
      <c r="MBP225" s="27"/>
      <c r="MBQ225" s="27"/>
      <c r="MBR225" s="27"/>
      <c r="MBS225" s="27"/>
      <c r="MBT225" s="27"/>
      <c r="MBU225" s="27"/>
      <c r="MBV225" s="27"/>
      <c r="MBW225" s="27"/>
      <c r="MBX225" s="27"/>
      <c r="MBY225" s="27"/>
      <c r="MBZ225" s="27"/>
      <c r="MCA225" s="27"/>
      <c r="MCB225" s="27"/>
      <c r="MCC225" s="27"/>
      <c r="MCD225" s="27"/>
      <c r="MCE225" s="27"/>
      <c r="MCF225" s="27"/>
      <c r="MCG225" s="27"/>
      <c r="MCH225" s="27"/>
      <c r="MCI225" s="27"/>
      <c r="MCJ225" s="27"/>
      <c r="MCK225" s="27"/>
      <c r="MCL225" s="27"/>
      <c r="MCM225" s="27"/>
      <c r="MCN225" s="27"/>
      <c r="MCO225" s="27"/>
      <c r="MCP225" s="27"/>
      <c r="MCQ225" s="27"/>
      <c r="MCR225" s="27"/>
      <c r="MCS225" s="27"/>
      <c r="MCT225" s="27"/>
      <c r="MCU225" s="27"/>
      <c r="MCV225" s="27"/>
      <c r="MCW225" s="27"/>
      <c r="MCX225" s="27"/>
      <c r="MCY225" s="27"/>
      <c r="MCZ225" s="27"/>
      <c r="MDA225" s="27"/>
      <c r="MDB225" s="27"/>
      <c r="MDC225" s="27"/>
      <c r="MDD225" s="27"/>
      <c r="MDE225" s="27"/>
      <c r="MDF225" s="27"/>
      <c r="MDG225" s="27"/>
      <c r="MDH225" s="27"/>
      <c r="MDI225" s="27"/>
      <c r="MDJ225" s="27"/>
      <c r="MDK225" s="27"/>
      <c r="MDL225" s="27"/>
      <c r="MDM225" s="27"/>
      <c r="MDN225" s="27"/>
      <c r="MDO225" s="27"/>
      <c r="MDP225" s="27"/>
      <c r="MDQ225" s="27"/>
      <c r="MDR225" s="27"/>
      <c r="MDS225" s="27"/>
      <c r="MDT225" s="27"/>
      <c r="MDU225" s="27"/>
      <c r="MDV225" s="27"/>
      <c r="MDW225" s="27"/>
      <c r="MDX225" s="27"/>
      <c r="MDY225" s="27"/>
      <c r="MDZ225" s="27"/>
      <c r="MEA225" s="27"/>
      <c r="MEB225" s="27"/>
      <c r="MEC225" s="27"/>
      <c r="MED225" s="27"/>
      <c r="MEE225" s="27"/>
      <c r="MEF225" s="27"/>
      <c r="MEG225" s="27"/>
      <c r="MEH225" s="27"/>
      <c r="MEI225" s="27"/>
      <c r="MEJ225" s="27"/>
      <c r="MEK225" s="27"/>
      <c r="MEL225" s="27"/>
      <c r="MEM225" s="27"/>
      <c r="MEN225" s="27"/>
      <c r="MEO225" s="27"/>
      <c r="MEP225" s="27"/>
      <c r="MEQ225" s="27"/>
      <c r="MER225" s="27"/>
      <c r="MES225" s="27"/>
      <c r="MET225" s="27"/>
      <c r="MEU225" s="27"/>
      <c r="MEV225" s="27"/>
      <c r="MEW225" s="27"/>
      <c r="MEX225" s="27"/>
      <c r="MEY225" s="27"/>
      <c r="MEZ225" s="27"/>
      <c r="MFA225" s="27"/>
      <c r="MFB225" s="27"/>
      <c r="MFC225" s="27"/>
      <c r="MFD225" s="27"/>
      <c r="MFE225" s="27"/>
      <c r="MFF225" s="27"/>
      <c r="MFG225" s="27"/>
      <c r="MFH225" s="27"/>
      <c r="MFI225" s="27"/>
      <c r="MFJ225" s="27"/>
      <c r="MFK225" s="27"/>
      <c r="MFL225" s="27"/>
      <c r="MFM225" s="27"/>
      <c r="MFN225" s="27"/>
      <c r="MFO225" s="27"/>
      <c r="MFP225" s="27"/>
      <c r="MFQ225" s="27"/>
      <c r="MFR225" s="27"/>
      <c r="MFS225" s="27"/>
      <c r="MFT225" s="27"/>
      <c r="MFU225" s="27"/>
      <c r="MFV225" s="27"/>
      <c r="MFW225" s="27"/>
      <c r="MFX225" s="27"/>
      <c r="MFY225" s="27"/>
      <c r="MFZ225" s="27"/>
      <c r="MGA225" s="27"/>
      <c r="MGB225" s="27"/>
      <c r="MGC225" s="27"/>
      <c r="MGD225" s="27"/>
      <c r="MGE225" s="27"/>
      <c r="MGF225" s="27"/>
      <c r="MGG225" s="27"/>
      <c r="MGH225" s="27"/>
      <c r="MGI225" s="27"/>
      <c r="MGJ225" s="27"/>
      <c r="MGK225" s="27"/>
      <c r="MGL225" s="27"/>
      <c r="MGM225" s="27"/>
      <c r="MGN225" s="27"/>
      <c r="MGO225" s="27"/>
      <c r="MGP225" s="27"/>
      <c r="MGQ225" s="27"/>
      <c r="MGR225" s="27"/>
      <c r="MGS225" s="27"/>
      <c r="MGT225" s="27"/>
      <c r="MGU225" s="27"/>
      <c r="MGV225" s="27"/>
      <c r="MGW225" s="27"/>
      <c r="MGX225" s="27"/>
      <c r="MGY225" s="27"/>
      <c r="MGZ225" s="27"/>
      <c r="MHA225" s="27"/>
      <c r="MHB225" s="27"/>
      <c r="MHC225" s="27"/>
      <c r="MHD225" s="27"/>
      <c r="MHE225" s="27"/>
      <c r="MHF225" s="27"/>
      <c r="MHG225" s="27"/>
      <c r="MHH225" s="27"/>
      <c r="MHI225" s="27"/>
      <c r="MHJ225" s="27"/>
      <c r="MHK225" s="27"/>
      <c r="MHL225" s="27"/>
      <c r="MHM225" s="27"/>
      <c r="MHN225" s="27"/>
      <c r="MHO225" s="27"/>
      <c r="MHP225" s="27"/>
      <c r="MHQ225" s="27"/>
      <c r="MHR225" s="27"/>
      <c r="MHS225" s="27"/>
      <c r="MHT225" s="27"/>
      <c r="MHU225" s="27"/>
      <c r="MHV225" s="27"/>
      <c r="MHW225" s="27"/>
      <c r="MHX225" s="27"/>
      <c r="MHY225" s="27"/>
      <c r="MHZ225" s="27"/>
      <c r="MIA225" s="27"/>
      <c r="MIB225" s="27"/>
      <c r="MIC225" s="27"/>
      <c r="MID225" s="27"/>
      <c r="MIE225" s="27"/>
      <c r="MIF225" s="27"/>
      <c r="MIG225" s="27"/>
      <c r="MIH225" s="27"/>
      <c r="MII225" s="27"/>
      <c r="MIJ225" s="27"/>
      <c r="MIK225" s="27"/>
      <c r="MIL225" s="27"/>
      <c r="MIM225" s="27"/>
      <c r="MIN225" s="27"/>
      <c r="MIO225" s="27"/>
      <c r="MIP225" s="27"/>
      <c r="MIQ225" s="27"/>
      <c r="MIR225" s="27"/>
      <c r="MIS225" s="27"/>
      <c r="MIT225" s="27"/>
      <c r="MIU225" s="27"/>
      <c r="MIV225" s="27"/>
      <c r="MIW225" s="27"/>
      <c r="MIX225" s="27"/>
      <c r="MIY225" s="27"/>
      <c r="MIZ225" s="27"/>
      <c r="MJA225" s="27"/>
      <c r="MJB225" s="27"/>
      <c r="MJC225" s="27"/>
      <c r="MJD225" s="27"/>
      <c r="MJE225" s="27"/>
      <c r="MJF225" s="27"/>
      <c r="MJG225" s="27"/>
      <c r="MJH225" s="27"/>
      <c r="MJI225" s="27"/>
      <c r="MJJ225" s="27"/>
      <c r="MJK225" s="27"/>
      <c r="MJL225" s="27"/>
      <c r="MJM225" s="27"/>
      <c r="MJN225" s="27"/>
      <c r="MJO225" s="27"/>
      <c r="MJP225" s="27"/>
      <c r="MJQ225" s="27"/>
      <c r="MJR225" s="27"/>
      <c r="MJS225" s="27"/>
      <c r="MJT225" s="27"/>
      <c r="MJU225" s="27"/>
      <c r="MJV225" s="27"/>
      <c r="MJW225" s="27"/>
      <c r="MJX225" s="27"/>
      <c r="MJY225" s="27"/>
      <c r="MJZ225" s="27"/>
      <c r="MKA225" s="27"/>
      <c r="MKB225" s="27"/>
      <c r="MKC225" s="27"/>
      <c r="MKD225" s="27"/>
      <c r="MKE225" s="27"/>
      <c r="MKF225" s="27"/>
      <c r="MKG225" s="27"/>
      <c r="MKH225" s="27"/>
      <c r="MKI225" s="27"/>
      <c r="MKJ225" s="27"/>
      <c r="MKK225" s="27"/>
      <c r="MKL225" s="27"/>
      <c r="MKM225" s="27"/>
      <c r="MKN225" s="27"/>
      <c r="MKO225" s="27"/>
      <c r="MKP225" s="27"/>
      <c r="MKQ225" s="27"/>
      <c r="MKR225" s="27"/>
      <c r="MKS225" s="27"/>
      <c r="MKT225" s="27"/>
      <c r="MKU225" s="27"/>
      <c r="MKV225" s="27"/>
      <c r="MKW225" s="27"/>
      <c r="MKX225" s="27"/>
      <c r="MKY225" s="27"/>
      <c r="MKZ225" s="27"/>
      <c r="MLA225" s="27"/>
      <c r="MLB225" s="27"/>
      <c r="MLC225" s="27"/>
      <c r="MLD225" s="27"/>
      <c r="MLE225" s="27"/>
      <c r="MLF225" s="27"/>
      <c r="MLG225" s="27"/>
      <c r="MLH225" s="27"/>
      <c r="MLI225" s="27"/>
      <c r="MLJ225" s="27"/>
      <c r="MLK225" s="27"/>
      <c r="MLL225" s="27"/>
      <c r="MLM225" s="27"/>
      <c r="MLN225" s="27"/>
      <c r="MLO225" s="27"/>
      <c r="MLP225" s="27"/>
      <c r="MLQ225" s="27"/>
      <c r="MLR225" s="27"/>
      <c r="MLS225" s="27"/>
      <c r="MLT225" s="27"/>
      <c r="MLU225" s="27"/>
      <c r="MLV225" s="27"/>
      <c r="MLW225" s="27"/>
      <c r="MLX225" s="27"/>
      <c r="MLY225" s="27"/>
      <c r="MLZ225" s="27"/>
      <c r="MMA225" s="27"/>
      <c r="MMB225" s="27"/>
      <c r="MMC225" s="27"/>
      <c r="MMD225" s="27"/>
      <c r="MME225" s="27"/>
      <c r="MMF225" s="27"/>
      <c r="MMG225" s="27"/>
      <c r="MMH225" s="27"/>
      <c r="MMI225" s="27"/>
      <c r="MMJ225" s="27"/>
      <c r="MMK225" s="27"/>
      <c r="MML225" s="27"/>
      <c r="MMM225" s="27"/>
      <c r="MMN225" s="27"/>
      <c r="MMO225" s="27"/>
      <c r="MMP225" s="27"/>
      <c r="MMQ225" s="27"/>
      <c r="MMR225" s="27"/>
      <c r="MMS225" s="27"/>
      <c r="MMT225" s="27"/>
      <c r="MMU225" s="27"/>
      <c r="MMV225" s="27"/>
      <c r="MMW225" s="27"/>
      <c r="MMX225" s="27"/>
      <c r="MMY225" s="27"/>
      <c r="MMZ225" s="27"/>
      <c r="MNA225" s="27"/>
      <c r="MNB225" s="27"/>
      <c r="MNC225" s="27"/>
      <c r="MND225" s="27"/>
      <c r="MNE225" s="27"/>
      <c r="MNF225" s="27"/>
      <c r="MNG225" s="27"/>
      <c r="MNH225" s="27"/>
      <c r="MNI225" s="27"/>
      <c r="MNJ225" s="27"/>
      <c r="MNK225" s="27"/>
      <c r="MNL225" s="27"/>
      <c r="MNM225" s="27"/>
      <c r="MNN225" s="27"/>
      <c r="MNO225" s="27"/>
      <c r="MNP225" s="27"/>
      <c r="MNQ225" s="27"/>
      <c r="MNR225" s="27"/>
      <c r="MNS225" s="27"/>
      <c r="MNT225" s="27"/>
      <c r="MNU225" s="27"/>
      <c r="MNV225" s="27"/>
      <c r="MNW225" s="27"/>
      <c r="MNX225" s="27"/>
      <c r="MNY225" s="27"/>
      <c r="MNZ225" s="27"/>
      <c r="MOA225" s="27"/>
      <c r="MOB225" s="27"/>
      <c r="MOC225" s="27"/>
      <c r="MOD225" s="27"/>
      <c r="MOE225" s="27"/>
      <c r="MOF225" s="27"/>
      <c r="MOG225" s="27"/>
      <c r="MOH225" s="27"/>
      <c r="MOI225" s="27"/>
      <c r="MOJ225" s="27"/>
      <c r="MOK225" s="27"/>
      <c r="MOL225" s="27"/>
      <c r="MOM225" s="27"/>
      <c r="MON225" s="27"/>
      <c r="MOO225" s="27"/>
      <c r="MOP225" s="27"/>
      <c r="MOQ225" s="27"/>
      <c r="MOR225" s="27"/>
      <c r="MOS225" s="27"/>
      <c r="MOT225" s="27"/>
      <c r="MOU225" s="27"/>
      <c r="MOV225" s="27"/>
      <c r="MOW225" s="27"/>
      <c r="MOX225" s="27"/>
      <c r="MOY225" s="27"/>
      <c r="MOZ225" s="27"/>
      <c r="MPA225" s="27"/>
      <c r="MPB225" s="27"/>
      <c r="MPC225" s="27"/>
      <c r="MPD225" s="27"/>
      <c r="MPE225" s="27"/>
      <c r="MPF225" s="27"/>
      <c r="MPG225" s="27"/>
      <c r="MPH225" s="27"/>
      <c r="MPI225" s="27"/>
      <c r="MPJ225" s="27"/>
      <c r="MPK225" s="27"/>
      <c r="MPL225" s="27"/>
      <c r="MPM225" s="27"/>
      <c r="MPN225" s="27"/>
      <c r="MPO225" s="27"/>
      <c r="MPP225" s="27"/>
      <c r="MPQ225" s="27"/>
      <c r="MPR225" s="27"/>
      <c r="MPS225" s="27"/>
      <c r="MPT225" s="27"/>
      <c r="MPU225" s="27"/>
      <c r="MPV225" s="27"/>
      <c r="MPW225" s="27"/>
      <c r="MPX225" s="27"/>
      <c r="MPY225" s="27"/>
      <c r="MPZ225" s="27"/>
      <c r="MQA225" s="27"/>
      <c r="MQB225" s="27"/>
      <c r="MQC225" s="27"/>
      <c r="MQD225" s="27"/>
      <c r="MQE225" s="27"/>
      <c r="MQF225" s="27"/>
      <c r="MQG225" s="27"/>
      <c r="MQH225" s="27"/>
      <c r="MQI225" s="27"/>
      <c r="MQJ225" s="27"/>
      <c r="MQK225" s="27"/>
      <c r="MQL225" s="27"/>
      <c r="MQM225" s="27"/>
      <c r="MQN225" s="27"/>
      <c r="MQO225" s="27"/>
      <c r="MQP225" s="27"/>
      <c r="MQQ225" s="27"/>
      <c r="MQR225" s="27"/>
      <c r="MQS225" s="27"/>
      <c r="MQT225" s="27"/>
      <c r="MQU225" s="27"/>
      <c r="MQV225" s="27"/>
      <c r="MQW225" s="27"/>
      <c r="MQX225" s="27"/>
      <c r="MQY225" s="27"/>
      <c r="MQZ225" s="27"/>
      <c r="MRA225" s="27"/>
      <c r="MRB225" s="27"/>
      <c r="MRC225" s="27"/>
      <c r="MRD225" s="27"/>
      <c r="MRE225" s="27"/>
      <c r="MRF225" s="27"/>
      <c r="MRG225" s="27"/>
      <c r="MRH225" s="27"/>
      <c r="MRI225" s="27"/>
      <c r="MRJ225" s="27"/>
      <c r="MRK225" s="27"/>
      <c r="MRL225" s="27"/>
      <c r="MRM225" s="27"/>
      <c r="MRN225" s="27"/>
      <c r="MRO225" s="27"/>
      <c r="MRP225" s="27"/>
      <c r="MRQ225" s="27"/>
      <c r="MRR225" s="27"/>
      <c r="MRS225" s="27"/>
      <c r="MRT225" s="27"/>
      <c r="MRU225" s="27"/>
      <c r="MRV225" s="27"/>
      <c r="MRW225" s="27"/>
      <c r="MRX225" s="27"/>
      <c r="MRY225" s="27"/>
      <c r="MRZ225" s="27"/>
      <c r="MSA225" s="27"/>
      <c r="MSB225" s="27"/>
      <c r="MSC225" s="27"/>
      <c r="MSD225" s="27"/>
      <c r="MSE225" s="27"/>
      <c r="MSF225" s="27"/>
      <c r="MSG225" s="27"/>
      <c r="MSH225" s="27"/>
      <c r="MSI225" s="27"/>
      <c r="MSJ225" s="27"/>
      <c r="MSK225" s="27"/>
      <c r="MSL225" s="27"/>
      <c r="MSM225" s="27"/>
      <c r="MSN225" s="27"/>
      <c r="MSO225" s="27"/>
      <c r="MSP225" s="27"/>
      <c r="MSQ225" s="27"/>
      <c r="MSR225" s="27"/>
      <c r="MSS225" s="27"/>
      <c r="MST225" s="27"/>
      <c r="MSU225" s="27"/>
      <c r="MSV225" s="27"/>
      <c r="MSW225" s="27"/>
      <c r="MSX225" s="27"/>
      <c r="MSY225" s="27"/>
      <c r="MSZ225" s="27"/>
      <c r="MTA225" s="27"/>
      <c r="MTB225" s="27"/>
      <c r="MTC225" s="27"/>
      <c r="MTD225" s="27"/>
      <c r="MTE225" s="27"/>
      <c r="MTF225" s="27"/>
      <c r="MTG225" s="27"/>
      <c r="MTH225" s="27"/>
      <c r="MTI225" s="27"/>
      <c r="MTJ225" s="27"/>
      <c r="MTK225" s="27"/>
      <c r="MTL225" s="27"/>
      <c r="MTM225" s="27"/>
      <c r="MTN225" s="27"/>
      <c r="MTO225" s="27"/>
      <c r="MTP225" s="27"/>
      <c r="MTQ225" s="27"/>
      <c r="MTR225" s="27"/>
      <c r="MTS225" s="27"/>
      <c r="MTT225" s="27"/>
      <c r="MTU225" s="27"/>
      <c r="MTV225" s="27"/>
      <c r="MTW225" s="27"/>
      <c r="MTX225" s="27"/>
      <c r="MTY225" s="27"/>
      <c r="MTZ225" s="27"/>
      <c r="MUA225" s="27"/>
      <c r="MUB225" s="27"/>
      <c r="MUC225" s="27"/>
      <c r="MUD225" s="27"/>
      <c r="MUE225" s="27"/>
      <c r="MUF225" s="27"/>
      <c r="MUG225" s="27"/>
      <c r="MUH225" s="27"/>
      <c r="MUI225" s="27"/>
      <c r="MUJ225" s="27"/>
      <c r="MUK225" s="27"/>
      <c r="MUL225" s="27"/>
      <c r="MUM225" s="27"/>
      <c r="MUN225" s="27"/>
      <c r="MUO225" s="27"/>
      <c r="MUP225" s="27"/>
      <c r="MUQ225" s="27"/>
      <c r="MUR225" s="27"/>
      <c r="MUS225" s="27"/>
      <c r="MUT225" s="27"/>
      <c r="MUU225" s="27"/>
      <c r="MUV225" s="27"/>
      <c r="MUW225" s="27"/>
      <c r="MUX225" s="27"/>
      <c r="MUY225" s="27"/>
      <c r="MUZ225" s="27"/>
      <c r="MVA225" s="27"/>
      <c r="MVB225" s="27"/>
      <c r="MVC225" s="27"/>
      <c r="MVD225" s="27"/>
      <c r="MVE225" s="27"/>
      <c r="MVF225" s="27"/>
      <c r="MVG225" s="27"/>
      <c r="MVH225" s="27"/>
      <c r="MVI225" s="27"/>
      <c r="MVJ225" s="27"/>
      <c r="MVK225" s="27"/>
      <c r="MVL225" s="27"/>
      <c r="MVM225" s="27"/>
      <c r="MVN225" s="27"/>
      <c r="MVO225" s="27"/>
      <c r="MVP225" s="27"/>
      <c r="MVQ225" s="27"/>
      <c r="MVR225" s="27"/>
      <c r="MVS225" s="27"/>
      <c r="MVT225" s="27"/>
      <c r="MVU225" s="27"/>
      <c r="MVV225" s="27"/>
      <c r="MVW225" s="27"/>
      <c r="MVX225" s="27"/>
      <c r="MVY225" s="27"/>
      <c r="MVZ225" s="27"/>
      <c r="MWA225" s="27"/>
      <c r="MWB225" s="27"/>
      <c r="MWC225" s="27"/>
      <c r="MWD225" s="27"/>
      <c r="MWE225" s="27"/>
      <c r="MWF225" s="27"/>
      <c r="MWG225" s="27"/>
      <c r="MWH225" s="27"/>
      <c r="MWI225" s="27"/>
      <c r="MWJ225" s="27"/>
      <c r="MWK225" s="27"/>
      <c r="MWL225" s="27"/>
      <c r="MWM225" s="27"/>
      <c r="MWN225" s="27"/>
      <c r="MWO225" s="27"/>
      <c r="MWP225" s="27"/>
      <c r="MWQ225" s="27"/>
      <c r="MWR225" s="27"/>
      <c r="MWS225" s="27"/>
      <c r="MWT225" s="27"/>
      <c r="MWU225" s="27"/>
      <c r="MWV225" s="27"/>
      <c r="MWW225" s="27"/>
      <c r="MWX225" s="27"/>
      <c r="MWY225" s="27"/>
      <c r="MWZ225" s="27"/>
      <c r="MXA225" s="27"/>
      <c r="MXB225" s="27"/>
      <c r="MXC225" s="27"/>
      <c r="MXD225" s="27"/>
      <c r="MXE225" s="27"/>
      <c r="MXF225" s="27"/>
      <c r="MXG225" s="27"/>
      <c r="MXH225" s="27"/>
      <c r="MXI225" s="27"/>
      <c r="MXJ225" s="27"/>
      <c r="MXK225" s="27"/>
      <c r="MXL225" s="27"/>
      <c r="MXM225" s="27"/>
      <c r="MXN225" s="27"/>
      <c r="MXO225" s="27"/>
      <c r="MXP225" s="27"/>
      <c r="MXQ225" s="27"/>
      <c r="MXR225" s="27"/>
      <c r="MXS225" s="27"/>
      <c r="MXT225" s="27"/>
      <c r="MXU225" s="27"/>
      <c r="MXV225" s="27"/>
      <c r="MXW225" s="27"/>
      <c r="MXX225" s="27"/>
      <c r="MXY225" s="27"/>
      <c r="MXZ225" s="27"/>
      <c r="MYA225" s="27"/>
      <c r="MYB225" s="27"/>
      <c r="MYC225" s="27"/>
      <c r="MYD225" s="27"/>
      <c r="MYE225" s="27"/>
      <c r="MYF225" s="27"/>
      <c r="MYG225" s="27"/>
      <c r="MYH225" s="27"/>
      <c r="MYI225" s="27"/>
      <c r="MYJ225" s="27"/>
      <c r="MYK225" s="27"/>
      <c r="MYL225" s="27"/>
      <c r="MYM225" s="27"/>
      <c r="MYN225" s="27"/>
      <c r="MYO225" s="27"/>
      <c r="MYP225" s="27"/>
      <c r="MYQ225" s="27"/>
      <c r="MYR225" s="27"/>
      <c r="MYS225" s="27"/>
      <c r="MYT225" s="27"/>
      <c r="MYU225" s="27"/>
      <c r="MYV225" s="27"/>
      <c r="MYW225" s="27"/>
      <c r="MYX225" s="27"/>
      <c r="MYY225" s="27"/>
      <c r="MYZ225" s="27"/>
      <c r="MZA225" s="27"/>
      <c r="MZB225" s="27"/>
      <c r="MZC225" s="27"/>
      <c r="MZD225" s="27"/>
      <c r="MZE225" s="27"/>
      <c r="MZF225" s="27"/>
      <c r="MZG225" s="27"/>
      <c r="MZH225" s="27"/>
      <c r="MZI225" s="27"/>
      <c r="MZJ225" s="27"/>
      <c r="MZK225" s="27"/>
      <c r="MZL225" s="27"/>
      <c r="MZM225" s="27"/>
      <c r="MZN225" s="27"/>
      <c r="MZO225" s="27"/>
      <c r="MZP225" s="27"/>
      <c r="MZQ225" s="27"/>
      <c r="MZR225" s="27"/>
      <c r="MZS225" s="27"/>
      <c r="MZT225" s="27"/>
      <c r="MZU225" s="27"/>
      <c r="MZV225" s="27"/>
      <c r="MZW225" s="27"/>
      <c r="MZX225" s="27"/>
      <c r="MZY225" s="27"/>
      <c r="MZZ225" s="27"/>
      <c r="NAA225" s="27"/>
      <c r="NAB225" s="27"/>
      <c r="NAC225" s="27"/>
      <c r="NAD225" s="27"/>
      <c r="NAE225" s="27"/>
      <c r="NAF225" s="27"/>
      <c r="NAG225" s="27"/>
      <c r="NAH225" s="27"/>
      <c r="NAI225" s="27"/>
      <c r="NAJ225" s="27"/>
      <c r="NAK225" s="27"/>
      <c r="NAL225" s="27"/>
      <c r="NAM225" s="27"/>
      <c r="NAN225" s="27"/>
      <c r="NAO225" s="27"/>
      <c r="NAP225" s="27"/>
      <c r="NAQ225" s="27"/>
      <c r="NAR225" s="27"/>
      <c r="NAS225" s="27"/>
      <c r="NAT225" s="27"/>
      <c r="NAU225" s="27"/>
      <c r="NAV225" s="27"/>
      <c r="NAW225" s="27"/>
      <c r="NAX225" s="27"/>
      <c r="NAY225" s="27"/>
      <c r="NAZ225" s="27"/>
      <c r="NBA225" s="27"/>
      <c r="NBB225" s="27"/>
      <c r="NBC225" s="27"/>
      <c r="NBD225" s="27"/>
      <c r="NBE225" s="27"/>
      <c r="NBF225" s="27"/>
      <c r="NBG225" s="27"/>
      <c r="NBH225" s="27"/>
      <c r="NBI225" s="27"/>
      <c r="NBJ225" s="27"/>
      <c r="NBK225" s="27"/>
      <c r="NBL225" s="27"/>
      <c r="NBM225" s="27"/>
      <c r="NBN225" s="27"/>
      <c r="NBO225" s="27"/>
      <c r="NBP225" s="27"/>
      <c r="NBQ225" s="27"/>
      <c r="NBR225" s="27"/>
      <c r="NBS225" s="27"/>
      <c r="NBT225" s="27"/>
      <c r="NBU225" s="27"/>
      <c r="NBV225" s="27"/>
      <c r="NBW225" s="27"/>
      <c r="NBX225" s="27"/>
      <c r="NBY225" s="27"/>
      <c r="NBZ225" s="27"/>
      <c r="NCA225" s="27"/>
      <c r="NCB225" s="27"/>
      <c r="NCC225" s="27"/>
      <c r="NCD225" s="27"/>
      <c r="NCE225" s="27"/>
      <c r="NCF225" s="27"/>
      <c r="NCG225" s="27"/>
      <c r="NCH225" s="27"/>
      <c r="NCI225" s="27"/>
      <c r="NCJ225" s="27"/>
      <c r="NCK225" s="27"/>
      <c r="NCL225" s="27"/>
      <c r="NCM225" s="27"/>
      <c r="NCN225" s="27"/>
      <c r="NCO225" s="27"/>
      <c r="NCP225" s="27"/>
      <c r="NCQ225" s="27"/>
      <c r="NCR225" s="27"/>
      <c r="NCS225" s="27"/>
      <c r="NCT225" s="27"/>
      <c r="NCU225" s="27"/>
      <c r="NCV225" s="27"/>
      <c r="NCW225" s="27"/>
      <c r="NCX225" s="27"/>
      <c r="NCY225" s="27"/>
      <c r="NCZ225" s="27"/>
      <c r="NDA225" s="27"/>
      <c r="NDB225" s="27"/>
      <c r="NDC225" s="27"/>
      <c r="NDD225" s="27"/>
      <c r="NDE225" s="27"/>
      <c r="NDF225" s="27"/>
      <c r="NDG225" s="27"/>
      <c r="NDH225" s="27"/>
      <c r="NDI225" s="27"/>
      <c r="NDJ225" s="27"/>
      <c r="NDK225" s="27"/>
      <c r="NDL225" s="27"/>
      <c r="NDM225" s="27"/>
      <c r="NDN225" s="27"/>
      <c r="NDO225" s="27"/>
      <c r="NDP225" s="27"/>
      <c r="NDQ225" s="27"/>
      <c r="NDR225" s="27"/>
      <c r="NDS225" s="27"/>
      <c r="NDT225" s="27"/>
      <c r="NDU225" s="27"/>
      <c r="NDV225" s="27"/>
      <c r="NDW225" s="27"/>
      <c r="NDX225" s="27"/>
      <c r="NDY225" s="27"/>
      <c r="NDZ225" s="27"/>
      <c r="NEA225" s="27"/>
      <c r="NEB225" s="27"/>
      <c r="NEC225" s="27"/>
      <c r="NED225" s="27"/>
      <c r="NEE225" s="27"/>
      <c r="NEF225" s="27"/>
      <c r="NEG225" s="27"/>
      <c r="NEH225" s="27"/>
      <c r="NEI225" s="27"/>
      <c r="NEJ225" s="27"/>
      <c r="NEK225" s="27"/>
      <c r="NEL225" s="27"/>
      <c r="NEM225" s="27"/>
      <c r="NEN225" s="27"/>
      <c r="NEO225" s="27"/>
      <c r="NEP225" s="27"/>
      <c r="NEQ225" s="27"/>
      <c r="NER225" s="27"/>
      <c r="NES225" s="27"/>
      <c r="NET225" s="27"/>
      <c r="NEU225" s="27"/>
      <c r="NEV225" s="27"/>
      <c r="NEW225" s="27"/>
      <c r="NEX225" s="27"/>
      <c r="NEY225" s="27"/>
      <c r="NEZ225" s="27"/>
      <c r="NFA225" s="27"/>
      <c r="NFB225" s="27"/>
      <c r="NFC225" s="27"/>
      <c r="NFD225" s="27"/>
      <c r="NFE225" s="27"/>
      <c r="NFF225" s="27"/>
      <c r="NFG225" s="27"/>
      <c r="NFH225" s="27"/>
      <c r="NFI225" s="27"/>
      <c r="NFJ225" s="27"/>
      <c r="NFK225" s="27"/>
      <c r="NFL225" s="27"/>
      <c r="NFM225" s="27"/>
      <c r="NFN225" s="27"/>
      <c r="NFO225" s="27"/>
      <c r="NFP225" s="27"/>
      <c r="NFQ225" s="27"/>
      <c r="NFR225" s="27"/>
      <c r="NFS225" s="27"/>
      <c r="NFT225" s="27"/>
      <c r="NFU225" s="27"/>
      <c r="NFV225" s="27"/>
      <c r="NFW225" s="27"/>
      <c r="NFX225" s="27"/>
      <c r="NFY225" s="27"/>
      <c r="NFZ225" s="27"/>
      <c r="NGA225" s="27"/>
      <c r="NGB225" s="27"/>
      <c r="NGC225" s="27"/>
      <c r="NGD225" s="27"/>
      <c r="NGE225" s="27"/>
      <c r="NGF225" s="27"/>
      <c r="NGG225" s="27"/>
      <c r="NGH225" s="27"/>
      <c r="NGI225" s="27"/>
      <c r="NGJ225" s="27"/>
      <c r="NGK225" s="27"/>
      <c r="NGL225" s="27"/>
      <c r="NGM225" s="27"/>
      <c r="NGN225" s="27"/>
      <c r="NGO225" s="27"/>
      <c r="NGP225" s="27"/>
      <c r="NGQ225" s="27"/>
      <c r="NGR225" s="27"/>
      <c r="NGS225" s="27"/>
      <c r="NGT225" s="27"/>
      <c r="NGU225" s="27"/>
      <c r="NGV225" s="27"/>
      <c r="NGW225" s="27"/>
      <c r="NGX225" s="27"/>
      <c r="NGY225" s="27"/>
      <c r="NGZ225" s="27"/>
      <c r="NHA225" s="27"/>
      <c r="NHB225" s="27"/>
      <c r="NHC225" s="27"/>
      <c r="NHD225" s="27"/>
      <c r="NHE225" s="27"/>
      <c r="NHF225" s="27"/>
      <c r="NHG225" s="27"/>
      <c r="NHH225" s="27"/>
      <c r="NHI225" s="27"/>
      <c r="NHJ225" s="27"/>
      <c r="NHK225" s="27"/>
      <c r="NHL225" s="27"/>
      <c r="NHM225" s="27"/>
      <c r="NHN225" s="27"/>
      <c r="NHO225" s="27"/>
      <c r="NHP225" s="27"/>
      <c r="NHQ225" s="27"/>
      <c r="NHR225" s="27"/>
      <c r="NHS225" s="27"/>
      <c r="NHT225" s="27"/>
      <c r="NHU225" s="27"/>
      <c r="NHV225" s="27"/>
      <c r="NHW225" s="27"/>
      <c r="NHX225" s="27"/>
      <c r="NHY225" s="27"/>
      <c r="NHZ225" s="27"/>
      <c r="NIA225" s="27"/>
      <c r="NIB225" s="27"/>
      <c r="NIC225" s="27"/>
      <c r="NID225" s="27"/>
      <c r="NIE225" s="27"/>
      <c r="NIF225" s="27"/>
      <c r="NIG225" s="27"/>
      <c r="NIH225" s="27"/>
      <c r="NII225" s="27"/>
      <c r="NIJ225" s="27"/>
      <c r="NIK225" s="27"/>
      <c r="NIL225" s="27"/>
      <c r="NIM225" s="27"/>
      <c r="NIN225" s="27"/>
      <c r="NIO225" s="27"/>
      <c r="NIP225" s="27"/>
      <c r="NIQ225" s="27"/>
      <c r="NIR225" s="27"/>
      <c r="NIS225" s="27"/>
      <c r="NIT225" s="27"/>
      <c r="NIU225" s="27"/>
      <c r="NIV225" s="27"/>
      <c r="NIW225" s="27"/>
      <c r="NIX225" s="27"/>
      <c r="NIY225" s="27"/>
      <c r="NIZ225" s="27"/>
      <c r="NJA225" s="27"/>
      <c r="NJB225" s="27"/>
      <c r="NJC225" s="27"/>
      <c r="NJD225" s="27"/>
      <c r="NJE225" s="27"/>
      <c r="NJF225" s="27"/>
      <c r="NJG225" s="27"/>
      <c r="NJH225" s="27"/>
      <c r="NJI225" s="27"/>
      <c r="NJJ225" s="27"/>
      <c r="NJK225" s="27"/>
      <c r="NJL225" s="27"/>
      <c r="NJM225" s="27"/>
      <c r="NJN225" s="27"/>
      <c r="NJO225" s="27"/>
      <c r="NJP225" s="27"/>
      <c r="NJQ225" s="27"/>
      <c r="NJR225" s="27"/>
      <c r="NJS225" s="27"/>
      <c r="NJT225" s="27"/>
      <c r="NJU225" s="27"/>
      <c r="NJV225" s="27"/>
      <c r="NJW225" s="27"/>
      <c r="NJX225" s="27"/>
      <c r="NJY225" s="27"/>
      <c r="NJZ225" s="27"/>
      <c r="NKA225" s="27"/>
      <c r="NKB225" s="27"/>
      <c r="NKC225" s="27"/>
      <c r="NKD225" s="27"/>
      <c r="NKE225" s="27"/>
      <c r="NKF225" s="27"/>
      <c r="NKG225" s="27"/>
      <c r="NKH225" s="27"/>
      <c r="NKI225" s="27"/>
      <c r="NKJ225" s="27"/>
      <c r="NKK225" s="27"/>
      <c r="NKL225" s="27"/>
      <c r="NKM225" s="27"/>
      <c r="NKN225" s="27"/>
      <c r="NKO225" s="27"/>
      <c r="NKP225" s="27"/>
      <c r="NKQ225" s="27"/>
      <c r="NKR225" s="27"/>
      <c r="NKS225" s="27"/>
      <c r="NKT225" s="27"/>
      <c r="NKU225" s="27"/>
      <c r="NKV225" s="27"/>
      <c r="NKW225" s="27"/>
      <c r="NKX225" s="27"/>
      <c r="NKY225" s="27"/>
      <c r="NKZ225" s="27"/>
      <c r="NLA225" s="27"/>
      <c r="NLB225" s="27"/>
      <c r="NLC225" s="27"/>
      <c r="NLD225" s="27"/>
      <c r="NLE225" s="27"/>
      <c r="NLF225" s="27"/>
      <c r="NLG225" s="27"/>
      <c r="NLH225" s="27"/>
      <c r="NLI225" s="27"/>
      <c r="NLJ225" s="27"/>
      <c r="NLK225" s="27"/>
      <c r="NLL225" s="27"/>
      <c r="NLM225" s="27"/>
      <c r="NLN225" s="27"/>
      <c r="NLO225" s="27"/>
      <c r="NLP225" s="27"/>
      <c r="NLQ225" s="27"/>
      <c r="NLR225" s="27"/>
      <c r="NLS225" s="27"/>
      <c r="NLT225" s="27"/>
      <c r="NLU225" s="27"/>
      <c r="NLV225" s="27"/>
      <c r="NLW225" s="27"/>
      <c r="NLX225" s="27"/>
      <c r="NLY225" s="27"/>
      <c r="NLZ225" s="27"/>
      <c r="NMA225" s="27"/>
      <c r="NMB225" s="27"/>
      <c r="NMC225" s="27"/>
      <c r="NMD225" s="27"/>
      <c r="NME225" s="27"/>
      <c r="NMF225" s="27"/>
      <c r="NMG225" s="27"/>
      <c r="NMH225" s="27"/>
      <c r="NMI225" s="27"/>
      <c r="NMJ225" s="27"/>
      <c r="NMK225" s="27"/>
      <c r="NML225" s="27"/>
      <c r="NMM225" s="27"/>
      <c r="NMN225" s="27"/>
      <c r="NMO225" s="27"/>
      <c r="NMP225" s="27"/>
      <c r="NMQ225" s="27"/>
      <c r="NMR225" s="27"/>
      <c r="NMS225" s="27"/>
      <c r="NMT225" s="27"/>
      <c r="NMU225" s="27"/>
      <c r="NMV225" s="27"/>
      <c r="NMW225" s="27"/>
      <c r="NMX225" s="27"/>
      <c r="NMY225" s="27"/>
      <c r="NMZ225" s="27"/>
      <c r="NNA225" s="27"/>
      <c r="NNB225" s="27"/>
      <c r="NNC225" s="27"/>
      <c r="NND225" s="27"/>
      <c r="NNE225" s="27"/>
      <c r="NNF225" s="27"/>
      <c r="NNG225" s="27"/>
      <c r="NNH225" s="27"/>
      <c r="NNI225" s="27"/>
      <c r="NNJ225" s="27"/>
      <c r="NNK225" s="27"/>
      <c r="NNL225" s="27"/>
      <c r="NNM225" s="27"/>
      <c r="NNN225" s="27"/>
      <c r="NNO225" s="27"/>
      <c r="NNP225" s="27"/>
      <c r="NNQ225" s="27"/>
      <c r="NNR225" s="27"/>
      <c r="NNS225" s="27"/>
      <c r="NNT225" s="27"/>
      <c r="NNU225" s="27"/>
      <c r="NNV225" s="27"/>
      <c r="NNW225" s="27"/>
      <c r="NNX225" s="27"/>
      <c r="NNY225" s="27"/>
      <c r="NNZ225" s="27"/>
      <c r="NOA225" s="27"/>
      <c r="NOB225" s="27"/>
      <c r="NOC225" s="27"/>
      <c r="NOD225" s="27"/>
      <c r="NOE225" s="27"/>
      <c r="NOF225" s="27"/>
      <c r="NOG225" s="27"/>
      <c r="NOH225" s="27"/>
      <c r="NOI225" s="27"/>
      <c r="NOJ225" s="27"/>
      <c r="NOK225" s="27"/>
      <c r="NOL225" s="27"/>
      <c r="NOM225" s="27"/>
      <c r="NON225" s="27"/>
      <c r="NOO225" s="27"/>
      <c r="NOP225" s="27"/>
      <c r="NOQ225" s="27"/>
      <c r="NOR225" s="27"/>
      <c r="NOS225" s="27"/>
      <c r="NOT225" s="27"/>
      <c r="NOU225" s="27"/>
      <c r="NOV225" s="27"/>
      <c r="NOW225" s="27"/>
      <c r="NOX225" s="27"/>
      <c r="NOY225" s="27"/>
      <c r="NOZ225" s="27"/>
      <c r="NPA225" s="27"/>
      <c r="NPB225" s="27"/>
      <c r="NPC225" s="27"/>
      <c r="NPD225" s="27"/>
      <c r="NPE225" s="27"/>
      <c r="NPF225" s="27"/>
      <c r="NPG225" s="27"/>
      <c r="NPH225" s="27"/>
      <c r="NPI225" s="27"/>
      <c r="NPJ225" s="27"/>
      <c r="NPK225" s="27"/>
      <c r="NPL225" s="27"/>
      <c r="NPM225" s="27"/>
      <c r="NPN225" s="27"/>
      <c r="NPO225" s="27"/>
      <c r="NPP225" s="27"/>
      <c r="NPQ225" s="27"/>
      <c r="NPR225" s="27"/>
      <c r="NPS225" s="27"/>
      <c r="NPT225" s="27"/>
      <c r="NPU225" s="27"/>
      <c r="NPV225" s="27"/>
      <c r="NPW225" s="27"/>
      <c r="NPX225" s="27"/>
      <c r="NPY225" s="27"/>
      <c r="NPZ225" s="27"/>
      <c r="NQA225" s="27"/>
      <c r="NQB225" s="27"/>
      <c r="NQC225" s="27"/>
      <c r="NQD225" s="27"/>
      <c r="NQE225" s="27"/>
      <c r="NQF225" s="27"/>
      <c r="NQG225" s="27"/>
      <c r="NQH225" s="27"/>
      <c r="NQI225" s="27"/>
      <c r="NQJ225" s="27"/>
      <c r="NQK225" s="27"/>
      <c r="NQL225" s="27"/>
      <c r="NQM225" s="27"/>
      <c r="NQN225" s="27"/>
      <c r="NQO225" s="27"/>
      <c r="NQP225" s="27"/>
      <c r="NQQ225" s="27"/>
      <c r="NQR225" s="27"/>
      <c r="NQS225" s="27"/>
      <c r="NQT225" s="27"/>
      <c r="NQU225" s="27"/>
      <c r="NQV225" s="27"/>
      <c r="NQW225" s="27"/>
      <c r="NQX225" s="27"/>
      <c r="NQY225" s="27"/>
      <c r="NQZ225" s="27"/>
      <c r="NRA225" s="27"/>
      <c r="NRB225" s="27"/>
      <c r="NRC225" s="27"/>
      <c r="NRD225" s="27"/>
      <c r="NRE225" s="27"/>
      <c r="NRF225" s="27"/>
      <c r="NRG225" s="27"/>
      <c r="NRH225" s="27"/>
      <c r="NRI225" s="27"/>
      <c r="NRJ225" s="27"/>
      <c r="NRK225" s="27"/>
      <c r="NRL225" s="27"/>
      <c r="NRM225" s="27"/>
      <c r="NRN225" s="27"/>
      <c r="NRO225" s="27"/>
      <c r="NRP225" s="27"/>
      <c r="NRQ225" s="27"/>
      <c r="NRR225" s="27"/>
      <c r="NRS225" s="27"/>
      <c r="NRT225" s="27"/>
      <c r="NRU225" s="27"/>
      <c r="NRV225" s="27"/>
      <c r="NRW225" s="27"/>
      <c r="NRX225" s="27"/>
      <c r="NRY225" s="27"/>
      <c r="NRZ225" s="27"/>
      <c r="NSA225" s="27"/>
      <c r="NSB225" s="27"/>
      <c r="NSC225" s="27"/>
      <c r="NSD225" s="27"/>
      <c r="NSE225" s="27"/>
      <c r="NSF225" s="27"/>
      <c r="NSG225" s="27"/>
      <c r="NSH225" s="27"/>
      <c r="NSI225" s="27"/>
      <c r="NSJ225" s="27"/>
      <c r="NSK225" s="27"/>
      <c r="NSL225" s="27"/>
      <c r="NSM225" s="27"/>
      <c r="NSN225" s="27"/>
      <c r="NSO225" s="27"/>
      <c r="NSP225" s="27"/>
      <c r="NSQ225" s="27"/>
      <c r="NSR225" s="27"/>
      <c r="NSS225" s="27"/>
      <c r="NST225" s="27"/>
      <c r="NSU225" s="27"/>
      <c r="NSV225" s="27"/>
      <c r="NSW225" s="27"/>
      <c r="NSX225" s="27"/>
      <c r="NSY225" s="27"/>
      <c r="NSZ225" s="27"/>
      <c r="NTA225" s="27"/>
      <c r="NTB225" s="27"/>
      <c r="NTC225" s="27"/>
      <c r="NTD225" s="27"/>
      <c r="NTE225" s="27"/>
      <c r="NTF225" s="27"/>
      <c r="NTG225" s="27"/>
      <c r="NTH225" s="27"/>
      <c r="NTI225" s="27"/>
      <c r="NTJ225" s="27"/>
      <c r="NTK225" s="27"/>
      <c r="NTL225" s="27"/>
      <c r="NTM225" s="27"/>
      <c r="NTN225" s="27"/>
      <c r="NTO225" s="27"/>
      <c r="NTP225" s="27"/>
      <c r="NTQ225" s="27"/>
      <c r="NTR225" s="27"/>
      <c r="NTS225" s="27"/>
      <c r="NTT225" s="27"/>
      <c r="NTU225" s="27"/>
      <c r="NTV225" s="27"/>
      <c r="NTW225" s="27"/>
      <c r="NTX225" s="27"/>
      <c r="NTY225" s="27"/>
      <c r="NTZ225" s="27"/>
      <c r="NUA225" s="27"/>
      <c r="NUB225" s="27"/>
      <c r="NUC225" s="27"/>
      <c r="NUD225" s="27"/>
      <c r="NUE225" s="27"/>
      <c r="NUF225" s="27"/>
      <c r="NUG225" s="27"/>
      <c r="NUH225" s="27"/>
      <c r="NUI225" s="27"/>
      <c r="NUJ225" s="27"/>
      <c r="NUK225" s="27"/>
      <c r="NUL225" s="27"/>
      <c r="NUM225" s="27"/>
      <c r="NUN225" s="27"/>
      <c r="NUO225" s="27"/>
      <c r="NUP225" s="27"/>
      <c r="NUQ225" s="27"/>
      <c r="NUR225" s="27"/>
      <c r="NUS225" s="27"/>
      <c r="NUT225" s="27"/>
      <c r="NUU225" s="27"/>
      <c r="NUV225" s="27"/>
      <c r="NUW225" s="27"/>
      <c r="NUX225" s="27"/>
      <c r="NUY225" s="27"/>
      <c r="NUZ225" s="27"/>
      <c r="NVA225" s="27"/>
      <c r="NVB225" s="27"/>
      <c r="NVC225" s="27"/>
      <c r="NVD225" s="27"/>
      <c r="NVE225" s="27"/>
      <c r="NVF225" s="27"/>
      <c r="NVG225" s="27"/>
      <c r="NVH225" s="27"/>
      <c r="NVI225" s="27"/>
      <c r="NVJ225" s="27"/>
      <c r="NVK225" s="27"/>
      <c r="NVL225" s="27"/>
      <c r="NVM225" s="27"/>
      <c r="NVN225" s="27"/>
      <c r="NVO225" s="27"/>
      <c r="NVP225" s="27"/>
      <c r="NVQ225" s="27"/>
      <c r="NVR225" s="27"/>
      <c r="NVS225" s="27"/>
      <c r="NVT225" s="27"/>
      <c r="NVU225" s="27"/>
      <c r="NVV225" s="27"/>
      <c r="NVW225" s="27"/>
      <c r="NVX225" s="27"/>
      <c r="NVY225" s="27"/>
      <c r="NVZ225" s="27"/>
      <c r="NWA225" s="27"/>
      <c r="NWB225" s="27"/>
      <c r="NWC225" s="27"/>
      <c r="NWD225" s="27"/>
      <c r="NWE225" s="27"/>
      <c r="NWF225" s="27"/>
      <c r="NWG225" s="27"/>
      <c r="NWH225" s="27"/>
      <c r="NWI225" s="27"/>
      <c r="NWJ225" s="27"/>
      <c r="NWK225" s="27"/>
      <c r="NWL225" s="27"/>
      <c r="NWM225" s="27"/>
      <c r="NWN225" s="27"/>
      <c r="NWO225" s="27"/>
      <c r="NWP225" s="27"/>
      <c r="NWQ225" s="27"/>
      <c r="NWR225" s="27"/>
      <c r="NWS225" s="27"/>
      <c r="NWT225" s="27"/>
      <c r="NWU225" s="27"/>
      <c r="NWV225" s="27"/>
      <c r="NWW225" s="27"/>
      <c r="NWX225" s="27"/>
      <c r="NWY225" s="27"/>
      <c r="NWZ225" s="27"/>
      <c r="NXA225" s="27"/>
      <c r="NXB225" s="27"/>
      <c r="NXC225" s="27"/>
      <c r="NXD225" s="27"/>
      <c r="NXE225" s="27"/>
      <c r="NXF225" s="27"/>
      <c r="NXG225" s="27"/>
      <c r="NXH225" s="27"/>
      <c r="NXI225" s="27"/>
      <c r="NXJ225" s="27"/>
      <c r="NXK225" s="27"/>
      <c r="NXL225" s="27"/>
      <c r="NXM225" s="27"/>
      <c r="NXN225" s="27"/>
      <c r="NXO225" s="27"/>
      <c r="NXP225" s="27"/>
      <c r="NXQ225" s="27"/>
      <c r="NXR225" s="27"/>
      <c r="NXS225" s="27"/>
      <c r="NXT225" s="27"/>
      <c r="NXU225" s="27"/>
      <c r="NXV225" s="27"/>
      <c r="NXW225" s="27"/>
      <c r="NXX225" s="27"/>
      <c r="NXY225" s="27"/>
      <c r="NXZ225" s="27"/>
      <c r="NYA225" s="27"/>
      <c r="NYB225" s="27"/>
      <c r="NYC225" s="27"/>
      <c r="NYD225" s="27"/>
      <c r="NYE225" s="27"/>
      <c r="NYF225" s="27"/>
      <c r="NYG225" s="27"/>
      <c r="NYH225" s="27"/>
      <c r="NYI225" s="27"/>
      <c r="NYJ225" s="27"/>
      <c r="NYK225" s="27"/>
      <c r="NYL225" s="27"/>
      <c r="NYM225" s="27"/>
      <c r="NYN225" s="27"/>
      <c r="NYO225" s="27"/>
      <c r="NYP225" s="27"/>
      <c r="NYQ225" s="27"/>
      <c r="NYR225" s="27"/>
      <c r="NYS225" s="27"/>
      <c r="NYT225" s="27"/>
      <c r="NYU225" s="27"/>
      <c r="NYV225" s="27"/>
      <c r="NYW225" s="27"/>
      <c r="NYX225" s="27"/>
      <c r="NYY225" s="27"/>
      <c r="NYZ225" s="27"/>
      <c r="NZA225" s="27"/>
      <c r="NZB225" s="27"/>
      <c r="NZC225" s="27"/>
      <c r="NZD225" s="27"/>
      <c r="NZE225" s="27"/>
      <c r="NZF225" s="27"/>
      <c r="NZG225" s="27"/>
      <c r="NZH225" s="27"/>
      <c r="NZI225" s="27"/>
      <c r="NZJ225" s="27"/>
      <c r="NZK225" s="27"/>
      <c r="NZL225" s="27"/>
      <c r="NZM225" s="27"/>
      <c r="NZN225" s="27"/>
      <c r="NZO225" s="27"/>
      <c r="NZP225" s="27"/>
      <c r="NZQ225" s="27"/>
      <c r="NZR225" s="27"/>
      <c r="NZS225" s="27"/>
      <c r="NZT225" s="27"/>
      <c r="NZU225" s="27"/>
      <c r="NZV225" s="27"/>
      <c r="NZW225" s="27"/>
      <c r="NZX225" s="27"/>
      <c r="NZY225" s="27"/>
      <c r="NZZ225" s="27"/>
      <c r="OAA225" s="27"/>
      <c r="OAB225" s="27"/>
      <c r="OAC225" s="27"/>
      <c r="OAD225" s="27"/>
      <c r="OAE225" s="27"/>
      <c r="OAF225" s="27"/>
      <c r="OAG225" s="27"/>
      <c r="OAH225" s="27"/>
      <c r="OAI225" s="27"/>
      <c r="OAJ225" s="27"/>
      <c r="OAK225" s="27"/>
      <c r="OAL225" s="27"/>
      <c r="OAM225" s="27"/>
      <c r="OAN225" s="27"/>
      <c r="OAO225" s="27"/>
      <c r="OAP225" s="27"/>
      <c r="OAQ225" s="27"/>
      <c r="OAR225" s="27"/>
      <c r="OAS225" s="27"/>
      <c r="OAT225" s="27"/>
      <c r="OAU225" s="27"/>
      <c r="OAV225" s="27"/>
      <c r="OAW225" s="27"/>
      <c r="OAX225" s="27"/>
      <c r="OAY225" s="27"/>
      <c r="OAZ225" s="27"/>
      <c r="OBA225" s="27"/>
      <c r="OBB225" s="27"/>
      <c r="OBC225" s="27"/>
      <c r="OBD225" s="27"/>
      <c r="OBE225" s="27"/>
      <c r="OBF225" s="27"/>
      <c r="OBG225" s="27"/>
      <c r="OBH225" s="27"/>
      <c r="OBI225" s="27"/>
      <c r="OBJ225" s="27"/>
      <c r="OBK225" s="27"/>
      <c r="OBL225" s="27"/>
      <c r="OBM225" s="27"/>
      <c r="OBN225" s="27"/>
      <c r="OBO225" s="27"/>
      <c r="OBP225" s="27"/>
      <c r="OBQ225" s="27"/>
      <c r="OBR225" s="27"/>
      <c r="OBS225" s="27"/>
      <c r="OBT225" s="27"/>
      <c r="OBU225" s="27"/>
      <c r="OBV225" s="27"/>
      <c r="OBW225" s="27"/>
      <c r="OBX225" s="27"/>
      <c r="OBY225" s="27"/>
      <c r="OBZ225" s="27"/>
      <c r="OCA225" s="27"/>
      <c r="OCB225" s="27"/>
      <c r="OCC225" s="27"/>
      <c r="OCD225" s="27"/>
      <c r="OCE225" s="27"/>
      <c r="OCF225" s="27"/>
      <c r="OCG225" s="27"/>
      <c r="OCH225" s="27"/>
      <c r="OCI225" s="27"/>
      <c r="OCJ225" s="27"/>
      <c r="OCK225" s="27"/>
      <c r="OCL225" s="27"/>
      <c r="OCM225" s="27"/>
      <c r="OCN225" s="27"/>
      <c r="OCO225" s="27"/>
      <c r="OCP225" s="27"/>
      <c r="OCQ225" s="27"/>
      <c r="OCR225" s="27"/>
      <c r="OCS225" s="27"/>
      <c r="OCT225" s="27"/>
      <c r="OCU225" s="27"/>
      <c r="OCV225" s="27"/>
      <c r="OCW225" s="27"/>
      <c r="OCX225" s="27"/>
      <c r="OCY225" s="27"/>
      <c r="OCZ225" s="27"/>
      <c r="ODA225" s="27"/>
      <c r="ODB225" s="27"/>
      <c r="ODC225" s="27"/>
      <c r="ODD225" s="27"/>
      <c r="ODE225" s="27"/>
      <c r="ODF225" s="27"/>
      <c r="ODG225" s="27"/>
      <c r="ODH225" s="27"/>
      <c r="ODI225" s="27"/>
      <c r="ODJ225" s="27"/>
      <c r="ODK225" s="27"/>
      <c r="ODL225" s="27"/>
      <c r="ODM225" s="27"/>
      <c r="ODN225" s="27"/>
      <c r="ODO225" s="27"/>
      <c r="ODP225" s="27"/>
      <c r="ODQ225" s="27"/>
      <c r="ODR225" s="27"/>
      <c r="ODS225" s="27"/>
      <c r="ODT225" s="27"/>
      <c r="ODU225" s="27"/>
      <c r="ODV225" s="27"/>
      <c r="ODW225" s="27"/>
      <c r="ODX225" s="27"/>
      <c r="ODY225" s="27"/>
      <c r="ODZ225" s="27"/>
      <c r="OEA225" s="27"/>
      <c r="OEB225" s="27"/>
      <c r="OEC225" s="27"/>
      <c r="OED225" s="27"/>
      <c r="OEE225" s="27"/>
      <c r="OEF225" s="27"/>
      <c r="OEG225" s="27"/>
      <c r="OEH225" s="27"/>
      <c r="OEI225" s="27"/>
      <c r="OEJ225" s="27"/>
      <c r="OEK225" s="27"/>
      <c r="OEL225" s="27"/>
      <c r="OEM225" s="27"/>
      <c r="OEN225" s="27"/>
      <c r="OEO225" s="27"/>
      <c r="OEP225" s="27"/>
      <c r="OEQ225" s="27"/>
      <c r="OER225" s="27"/>
      <c r="OES225" s="27"/>
      <c r="OET225" s="27"/>
      <c r="OEU225" s="27"/>
      <c r="OEV225" s="27"/>
      <c r="OEW225" s="27"/>
      <c r="OEX225" s="27"/>
      <c r="OEY225" s="27"/>
      <c r="OEZ225" s="27"/>
      <c r="OFA225" s="27"/>
      <c r="OFB225" s="27"/>
      <c r="OFC225" s="27"/>
      <c r="OFD225" s="27"/>
      <c r="OFE225" s="27"/>
      <c r="OFF225" s="27"/>
      <c r="OFG225" s="27"/>
      <c r="OFH225" s="27"/>
      <c r="OFI225" s="27"/>
      <c r="OFJ225" s="27"/>
      <c r="OFK225" s="27"/>
      <c r="OFL225" s="27"/>
      <c r="OFM225" s="27"/>
      <c r="OFN225" s="27"/>
      <c r="OFO225" s="27"/>
      <c r="OFP225" s="27"/>
      <c r="OFQ225" s="27"/>
      <c r="OFR225" s="27"/>
      <c r="OFS225" s="27"/>
      <c r="OFT225" s="27"/>
      <c r="OFU225" s="27"/>
      <c r="OFV225" s="27"/>
      <c r="OFW225" s="27"/>
      <c r="OFX225" s="27"/>
      <c r="OFY225" s="27"/>
      <c r="OFZ225" s="27"/>
      <c r="OGA225" s="27"/>
      <c r="OGB225" s="27"/>
      <c r="OGC225" s="27"/>
      <c r="OGD225" s="27"/>
      <c r="OGE225" s="27"/>
      <c r="OGF225" s="27"/>
      <c r="OGG225" s="27"/>
      <c r="OGH225" s="27"/>
      <c r="OGI225" s="27"/>
      <c r="OGJ225" s="27"/>
      <c r="OGK225" s="27"/>
      <c r="OGL225" s="27"/>
      <c r="OGM225" s="27"/>
      <c r="OGN225" s="27"/>
      <c r="OGO225" s="27"/>
      <c r="OGP225" s="27"/>
      <c r="OGQ225" s="27"/>
      <c r="OGR225" s="27"/>
      <c r="OGS225" s="27"/>
      <c r="OGT225" s="27"/>
      <c r="OGU225" s="27"/>
      <c r="OGV225" s="27"/>
      <c r="OGW225" s="27"/>
      <c r="OGX225" s="27"/>
      <c r="OGY225" s="27"/>
      <c r="OGZ225" s="27"/>
      <c r="OHA225" s="27"/>
      <c r="OHB225" s="27"/>
      <c r="OHC225" s="27"/>
      <c r="OHD225" s="27"/>
      <c r="OHE225" s="27"/>
      <c r="OHF225" s="27"/>
      <c r="OHG225" s="27"/>
      <c r="OHH225" s="27"/>
      <c r="OHI225" s="27"/>
      <c r="OHJ225" s="27"/>
      <c r="OHK225" s="27"/>
      <c r="OHL225" s="27"/>
      <c r="OHM225" s="27"/>
      <c r="OHN225" s="27"/>
      <c r="OHO225" s="27"/>
      <c r="OHP225" s="27"/>
      <c r="OHQ225" s="27"/>
      <c r="OHR225" s="27"/>
      <c r="OHS225" s="27"/>
      <c r="OHT225" s="27"/>
      <c r="OHU225" s="27"/>
      <c r="OHV225" s="27"/>
      <c r="OHW225" s="27"/>
      <c r="OHX225" s="27"/>
      <c r="OHY225" s="27"/>
      <c r="OHZ225" s="27"/>
      <c r="OIA225" s="27"/>
      <c r="OIB225" s="27"/>
      <c r="OIC225" s="27"/>
      <c r="OID225" s="27"/>
      <c r="OIE225" s="27"/>
      <c r="OIF225" s="27"/>
      <c r="OIG225" s="27"/>
      <c r="OIH225" s="27"/>
      <c r="OII225" s="27"/>
      <c r="OIJ225" s="27"/>
      <c r="OIK225" s="27"/>
      <c r="OIL225" s="27"/>
      <c r="OIM225" s="27"/>
      <c r="OIN225" s="27"/>
      <c r="OIO225" s="27"/>
      <c r="OIP225" s="27"/>
      <c r="OIQ225" s="27"/>
      <c r="OIR225" s="27"/>
      <c r="OIS225" s="27"/>
      <c r="OIT225" s="27"/>
      <c r="OIU225" s="27"/>
      <c r="OIV225" s="27"/>
      <c r="OIW225" s="27"/>
      <c r="OIX225" s="27"/>
      <c r="OIY225" s="27"/>
      <c r="OIZ225" s="27"/>
      <c r="OJA225" s="27"/>
      <c r="OJB225" s="27"/>
      <c r="OJC225" s="27"/>
      <c r="OJD225" s="27"/>
      <c r="OJE225" s="27"/>
      <c r="OJF225" s="27"/>
      <c r="OJG225" s="27"/>
      <c r="OJH225" s="27"/>
      <c r="OJI225" s="27"/>
      <c r="OJJ225" s="27"/>
      <c r="OJK225" s="27"/>
      <c r="OJL225" s="27"/>
      <c r="OJM225" s="27"/>
      <c r="OJN225" s="27"/>
      <c r="OJO225" s="27"/>
      <c r="OJP225" s="27"/>
      <c r="OJQ225" s="27"/>
      <c r="OJR225" s="27"/>
      <c r="OJS225" s="27"/>
      <c r="OJT225" s="27"/>
      <c r="OJU225" s="27"/>
      <c r="OJV225" s="27"/>
      <c r="OJW225" s="27"/>
      <c r="OJX225" s="27"/>
      <c r="OJY225" s="27"/>
      <c r="OJZ225" s="27"/>
      <c r="OKA225" s="27"/>
      <c r="OKB225" s="27"/>
      <c r="OKC225" s="27"/>
      <c r="OKD225" s="27"/>
      <c r="OKE225" s="27"/>
      <c r="OKF225" s="27"/>
      <c r="OKG225" s="27"/>
      <c r="OKH225" s="27"/>
      <c r="OKI225" s="27"/>
      <c r="OKJ225" s="27"/>
      <c r="OKK225" s="27"/>
      <c r="OKL225" s="27"/>
      <c r="OKM225" s="27"/>
      <c r="OKN225" s="27"/>
      <c r="OKO225" s="27"/>
      <c r="OKP225" s="27"/>
      <c r="OKQ225" s="27"/>
      <c r="OKR225" s="27"/>
      <c r="OKS225" s="27"/>
      <c r="OKT225" s="27"/>
      <c r="OKU225" s="27"/>
      <c r="OKV225" s="27"/>
      <c r="OKW225" s="27"/>
      <c r="OKX225" s="27"/>
      <c r="OKY225" s="27"/>
      <c r="OKZ225" s="27"/>
      <c r="OLA225" s="27"/>
      <c r="OLB225" s="27"/>
      <c r="OLC225" s="27"/>
      <c r="OLD225" s="27"/>
      <c r="OLE225" s="27"/>
      <c r="OLF225" s="27"/>
      <c r="OLG225" s="27"/>
      <c r="OLH225" s="27"/>
      <c r="OLI225" s="27"/>
      <c r="OLJ225" s="27"/>
      <c r="OLK225" s="27"/>
      <c r="OLL225" s="27"/>
      <c r="OLM225" s="27"/>
      <c r="OLN225" s="27"/>
      <c r="OLO225" s="27"/>
      <c r="OLP225" s="27"/>
      <c r="OLQ225" s="27"/>
      <c r="OLR225" s="27"/>
      <c r="OLS225" s="27"/>
      <c r="OLT225" s="27"/>
      <c r="OLU225" s="27"/>
      <c r="OLV225" s="27"/>
      <c r="OLW225" s="27"/>
      <c r="OLX225" s="27"/>
      <c r="OLY225" s="27"/>
      <c r="OLZ225" s="27"/>
      <c r="OMA225" s="27"/>
      <c r="OMB225" s="27"/>
      <c r="OMC225" s="27"/>
      <c r="OMD225" s="27"/>
      <c r="OME225" s="27"/>
      <c r="OMF225" s="27"/>
      <c r="OMG225" s="27"/>
      <c r="OMH225" s="27"/>
      <c r="OMI225" s="27"/>
      <c r="OMJ225" s="27"/>
      <c r="OMK225" s="27"/>
      <c r="OML225" s="27"/>
      <c r="OMM225" s="27"/>
      <c r="OMN225" s="27"/>
      <c r="OMO225" s="27"/>
      <c r="OMP225" s="27"/>
      <c r="OMQ225" s="27"/>
      <c r="OMR225" s="27"/>
      <c r="OMS225" s="27"/>
      <c r="OMT225" s="27"/>
      <c r="OMU225" s="27"/>
      <c r="OMV225" s="27"/>
      <c r="OMW225" s="27"/>
      <c r="OMX225" s="27"/>
      <c r="OMY225" s="27"/>
      <c r="OMZ225" s="27"/>
      <c r="ONA225" s="27"/>
      <c r="ONB225" s="27"/>
      <c r="ONC225" s="27"/>
      <c r="OND225" s="27"/>
      <c r="ONE225" s="27"/>
      <c r="ONF225" s="27"/>
      <c r="ONG225" s="27"/>
      <c r="ONH225" s="27"/>
      <c r="ONI225" s="27"/>
      <c r="ONJ225" s="27"/>
      <c r="ONK225" s="27"/>
      <c r="ONL225" s="27"/>
      <c r="ONM225" s="27"/>
      <c r="ONN225" s="27"/>
      <c r="ONO225" s="27"/>
      <c r="ONP225" s="27"/>
      <c r="ONQ225" s="27"/>
      <c r="ONR225" s="27"/>
      <c r="ONS225" s="27"/>
      <c r="ONT225" s="27"/>
      <c r="ONU225" s="27"/>
      <c r="ONV225" s="27"/>
      <c r="ONW225" s="27"/>
      <c r="ONX225" s="27"/>
      <c r="ONY225" s="27"/>
      <c r="ONZ225" s="27"/>
      <c r="OOA225" s="27"/>
      <c r="OOB225" s="27"/>
      <c r="OOC225" s="27"/>
      <c r="OOD225" s="27"/>
      <c r="OOE225" s="27"/>
      <c r="OOF225" s="27"/>
      <c r="OOG225" s="27"/>
      <c r="OOH225" s="27"/>
      <c r="OOI225" s="27"/>
      <c r="OOJ225" s="27"/>
      <c r="OOK225" s="27"/>
      <c r="OOL225" s="27"/>
      <c r="OOM225" s="27"/>
      <c r="OON225" s="27"/>
      <c r="OOO225" s="27"/>
      <c r="OOP225" s="27"/>
      <c r="OOQ225" s="27"/>
      <c r="OOR225" s="27"/>
      <c r="OOS225" s="27"/>
      <c r="OOT225" s="27"/>
      <c r="OOU225" s="27"/>
      <c r="OOV225" s="27"/>
      <c r="OOW225" s="27"/>
      <c r="OOX225" s="27"/>
      <c r="OOY225" s="27"/>
      <c r="OOZ225" s="27"/>
      <c r="OPA225" s="27"/>
      <c r="OPB225" s="27"/>
      <c r="OPC225" s="27"/>
      <c r="OPD225" s="27"/>
      <c r="OPE225" s="27"/>
      <c r="OPF225" s="27"/>
      <c r="OPG225" s="27"/>
      <c r="OPH225" s="27"/>
      <c r="OPI225" s="27"/>
      <c r="OPJ225" s="27"/>
      <c r="OPK225" s="27"/>
      <c r="OPL225" s="27"/>
      <c r="OPM225" s="27"/>
      <c r="OPN225" s="27"/>
      <c r="OPO225" s="27"/>
      <c r="OPP225" s="27"/>
      <c r="OPQ225" s="27"/>
      <c r="OPR225" s="27"/>
      <c r="OPS225" s="27"/>
      <c r="OPT225" s="27"/>
      <c r="OPU225" s="27"/>
      <c r="OPV225" s="27"/>
      <c r="OPW225" s="27"/>
      <c r="OPX225" s="27"/>
      <c r="OPY225" s="27"/>
      <c r="OPZ225" s="27"/>
      <c r="OQA225" s="27"/>
      <c r="OQB225" s="27"/>
      <c r="OQC225" s="27"/>
      <c r="OQD225" s="27"/>
      <c r="OQE225" s="27"/>
      <c r="OQF225" s="27"/>
      <c r="OQG225" s="27"/>
      <c r="OQH225" s="27"/>
      <c r="OQI225" s="27"/>
      <c r="OQJ225" s="27"/>
      <c r="OQK225" s="27"/>
      <c r="OQL225" s="27"/>
      <c r="OQM225" s="27"/>
      <c r="OQN225" s="27"/>
      <c r="OQO225" s="27"/>
      <c r="OQP225" s="27"/>
      <c r="OQQ225" s="27"/>
      <c r="OQR225" s="27"/>
      <c r="OQS225" s="27"/>
      <c r="OQT225" s="27"/>
      <c r="OQU225" s="27"/>
      <c r="OQV225" s="27"/>
      <c r="OQW225" s="27"/>
      <c r="OQX225" s="27"/>
      <c r="OQY225" s="27"/>
      <c r="OQZ225" s="27"/>
      <c r="ORA225" s="27"/>
      <c r="ORB225" s="27"/>
      <c r="ORC225" s="27"/>
      <c r="ORD225" s="27"/>
      <c r="ORE225" s="27"/>
      <c r="ORF225" s="27"/>
      <c r="ORG225" s="27"/>
      <c r="ORH225" s="27"/>
      <c r="ORI225" s="27"/>
      <c r="ORJ225" s="27"/>
      <c r="ORK225" s="27"/>
      <c r="ORL225" s="27"/>
      <c r="ORM225" s="27"/>
      <c r="ORN225" s="27"/>
      <c r="ORO225" s="27"/>
      <c r="ORP225" s="27"/>
      <c r="ORQ225" s="27"/>
      <c r="ORR225" s="27"/>
      <c r="ORS225" s="27"/>
      <c r="ORT225" s="27"/>
      <c r="ORU225" s="27"/>
      <c r="ORV225" s="27"/>
      <c r="ORW225" s="27"/>
      <c r="ORX225" s="27"/>
      <c r="ORY225" s="27"/>
      <c r="ORZ225" s="27"/>
      <c r="OSA225" s="27"/>
      <c r="OSB225" s="27"/>
      <c r="OSC225" s="27"/>
      <c r="OSD225" s="27"/>
      <c r="OSE225" s="27"/>
      <c r="OSF225" s="27"/>
      <c r="OSG225" s="27"/>
      <c r="OSH225" s="27"/>
      <c r="OSI225" s="27"/>
      <c r="OSJ225" s="27"/>
      <c r="OSK225" s="27"/>
      <c r="OSL225" s="27"/>
      <c r="OSM225" s="27"/>
      <c r="OSN225" s="27"/>
      <c r="OSO225" s="27"/>
      <c r="OSP225" s="27"/>
      <c r="OSQ225" s="27"/>
      <c r="OSR225" s="27"/>
      <c r="OSS225" s="27"/>
      <c r="OST225" s="27"/>
      <c r="OSU225" s="27"/>
      <c r="OSV225" s="27"/>
      <c r="OSW225" s="27"/>
      <c r="OSX225" s="27"/>
      <c r="OSY225" s="27"/>
      <c r="OSZ225" s="27"/>
      <c r="OTA225" s="27"/>
      <c r="OTB225" s="27"/>
      <c r="OTC225" s="27"/>
      <c r="OTD225" s="27"/>
      <c r="OTE225" s="27"/>
      <c r="OTF225" s="27"/>
      <c r="OTG225" s="27"/>
      <c r="OTH225" s="27"/>
      <c r="OTI225" s="27"/>
      <c r="OTJ225" s="27"/>
      <c r="OTK225" s="27"/>
      <c r="OTL225" s="27"/>
      <c r="OTM225" s="27"/>
      <c r="OTN225" s="27"/>
      <c r="OTO225" s="27"/>
      <c r="OTP225" s="27"/>
      <c r="OTQ225" s="27"/>
      <c r="OTR225" s="27"/>
      <c r="OTS225" s="27"/>
      <c r="OTT225" s="27"/>
      <c r="OTU225" s="27"/>
      <c r="OTV225" s="27"/>
      <c r="OTW225" s="27"/>
      <c r="OTX225" s="27"/>
      <c r="OTY225" s="27"/>
      <c r="OTZ225" s="27"/>
      <c r="OUA225" s="27"/>
      <c r="OUB225" s="27"/>
      <c r="OUC225" s="27"/>
      <c r="OUD225" s="27"/>
      <c r="OUE225" s="27"/>
      <c r="OUF225" s="27"/>
      <c r="OUG225" s="27"/>
      <c r="OUH225" s="27"/>
      <c r="OUI225" s="27"/>
      <c r="OUJ225" s="27"/>
      <c r="OUK225" s="27"/>
      <c r="OUL225" s="27"/>
      <c r="OUM225" s="27"/>
      <c r="OUN225" s="27"/>
      <c r="OUO225" s="27"/>
      <c r="OUP225" s="27"/>
      <c r="OUQ225" s="27"/>
      <c r="OUR225" s="27"/>
      <c r="OUS225" s="27"/>
      <c r="OUT225" s="27"/>
      <c r="OUU225" s="27"/>
      <c r="OUV225" s="27"/>
      <c r="OUW225" s="27"/>
      <c r="OUX225" s="27"/>
      <c r="OUY225" s="27"/>
      <c r="OUZ225" s="27"/>
      <c r="OVA225" s="27"/>
      <c r="OVB225" s="27"/>
      <c r="OVC225" s="27"/>
      <c r="OVD225" s="27"/>
      <c r="OVE225" s="27"/>
      <c r="OVF225" s="27"/>
      <c r="OVG225" s="27"/>
      <c r="OVH225" s="27"/>
      <c r="OVI225" s="27"/>
      <c r="OVJ225" s="27"/>
      <c r="OVK225" s="27"/>
      <c r="OVL225" s="27"/>
      <c r="OVM225" s="27"/>
      <c r="OVN225" s="27"/>
      <c r="OVO225" s="27"/>
      <c r="OVP225" s="27"/>
      <c r="OVQ225" s="27"/>
      <c r="OVR225" s="27"/>
      <c r="OVS225" s="27"/>
      <c r="OVT225" s="27"/>
      <c r="OVU225" s="27"/>
      <c r="OVV225" s="27"/>
      <c r="OVW225" s="27"/>
      <c r="OVX225" s="27"/>
      <c r="OVY225" s="27"/>
      <c r="OVZ225" s="27"/>
      <c r="OWA225" s="27"/>
      <c r="OWB225" s="27"/>
      <c r="OWC225" s="27"/>
      <c r="OWD225" s="27"/>
      <c r="OWE225" s="27"/>
      <c r="OWF225" s="27"/>
      <c r="OWG225" s="27"/>
      <c r="OWH225" s="27"/>
      <c r="OWI225" s="27"/>
      <c r="OWJ225" s="27"/>
      <c r="OWK225" s="27"/>
      <c r="OWL225" s="27"/>
      <c r="OWM225" s="27"/>
      <c r="OWN225" s="27"/>
      <c r="OWO225" s="27"/>
      <c r="OWP225" s="27"/>
      <c r="OWQ225" s="27"/>
      <c r="OWR225" s="27"/>
      <c r="OWS225" s="27"/>
      <c r="OWT225" s="27"/>
      <c r="OWU225" s="27"/>
      <c r="OWV225" s="27"/>
      <c r="OWW225" s="27"/>
      <c r="OWX225" s="27"/>
      <c r="OWY225" s="27"/>
      <c r="OWZ225" s="27"/>
      <c r="OXA225" s="27"/>
      <c r="OXB225" s="27"/>
      <c r="OXC225" s="27"/>
      <c r="OXD225" s="27"/>
      <c r="OXE225" s="27"/>
      <c r="OXF225" s="27"/>
      <c r="OXG225" s="27"/>
      <c r="OXH225" s="27"/>
      <c r="OXI225" s="27"/>
      <c r="OXJ225" s="27"/>
      <c r="OXK225" s="27"/>
      <c r="OXL225" s="27"/>
      <c r="OXM225" s="27"/>
      <c r="OXN225" s="27"/>
      <c r="OXO225" s="27"/>
      <c r="OXP225" s="27"/>
      <c r="OXQ225" s="27"/>
      <c r="OXR225" s="27"/>
      <c r="OXS225" s="27"/>
      <c r="OXT225" s="27"/>
      <c r="OXU225" s="27"/>
      <c r="OXV225" s="27"/>
      <c r="OXW225" s="27"/>
      <c r="OXX225" s="27"/>
      <c r="OXY225" s="27"/>
      <c r="OXZ225" s="27"/>
      <c r="OYA225" s="27"/>
      <c r="OYB225" s="27"/>
      <c r="OYC225" s="27"/>
      <c r="OYD225" s="27"/>
      <c r="OYE225" s="27"/>
      <c r="OYF225" s="27"/>
      <c r="OYG225" s="27"/>
      <c r="OYH225" s="27"/>
      <c r="OYI225" s="27"/>
      <c r="OYJ225" s="27"/>
      <c r="OYK225" s="27"/>
      <c r="OYL225" s="27"/>
      <c r="OYM225" s="27"/>
      <c r="OYN225" s="27"/>
      <c r="OYO225" s="27"/>
      <c r="OYP225" s="27"/>
      <c r="OYQ225" s="27"/>
      <c r="OYR225" s="27"/>
      <c r="OYS225" s="27"/>
      <c r="OYT225" s="27"/>
      <c r="OYU225" s="27"/>
      <c r="OYV225" s="27"/>
      <c r="OYW225" s="27"/>
      <c r="OYX225" s="27"/>
      <c r="OYY225" s="27"/>
      <c r="OYZ225" s="27"/>
      <c r="OZA225" s="27"/>
      <c r="OZB225" s="27"/>
      <c r="OZC225" s="27"/>
      <c r="OZD225" s="27"/>
      <c r="OZE225" s="27"/>
      <c r="OZF225" s="27"/>
      <c r="OZG225" s="27"/>
      <c r="OZH225" s="27"/>
      <c r="OZI225" s="27"/>
      <c r="OZJ225" s="27"/>
      <c r="OZK225" s="27"/>
      <c r="OZL225" s="27"/>
      <c r="OZM225" s="27"/>
      <c r="OZN225" s="27"/>
      <c r="OZO225" s="27"/>
      <c r="OZP225" s="27"/>
      <c r="OZQ225" s="27"/>
      <c r="OZR225" s="27"/>
      <c r="OZS225" s="27"/>
      <c r="OZT225" s="27"/>
      <c r="OZU225" s="27"/>
      <c r="OZV225" s="27"/>
      <c r="OZW225" s="27"/>
      <c r="OZX225" s="27"/>
      <c r="OZY225" s="27"/>
      <c r="OZZ225" s="27"/>
      <c r="PAA225" s="27"/>
      <c r="PAB225" s="27"/>
      <c r="PAC225" s="27"/>
      <c r="PAD225" s="27"/>
      <c r="PAE225" s="27"/>
      <c r="PAF225" s="27"/>
      <c r="PAG225" s="27"/>
      <c r="PAH225" s="27"/>
      <c r="PAI225" s="27"/>
      <c r="PAJ225" s="27"/>
      <c r="PAK225" s="27"/>
      <c r="PAL225" s="27"/>
      <c r="PAM225" s="27"/>
      <c r="PAN225" s="27"/>
      <c r="PAO225" s="27"/>
      <c r="PAP225" s="27"/>
      <c r="PAQ225" s="27"/>
      <c r="PAR225" s="27"/>
      <c r="PAS225" s="27"/>
      <c r="PAT225" s="27"/>
      <c r="PAU225" s="27"/>
      <c r="PAV225" s="27"/>
      <c r="PAW225" s="27"/>
      <c r="PAX225" s="27"/>
      <c r="PAY225" s="27"/>
      <c r="PAZ225" s="27"/>
      <c r="PBA225" s="27"/>
      <c r="PBB225" s="27"/>
      <c r="PBC225" s="27"/>
      <c r="PBD225" s="27"/>
      <c r="PBE225" s="27"/>
      <c r="PBF225" s="27"/>
      <c r="PBG225" s="27"/>
      <c r="PBH225" s="27"/>
      <c r="PBI225" s="27"/>
      <c r="PBJ225" s="27"/>
      <c r="PBK225" s="27"/>
      <c r="PBL225" s="27"/>
      <c r="PBM225" s="27"/>
      <c r="PBN225" s="27"/>
      <c r="PBO225" s="27"/>
      <c r="PBP225" s="27"/>
      <c r="PBQ225" s="27"/>
      <c r="PBR225" s="27"/>
      <c r="PBS225" s="27"/>
      <c r="PBT225" s="27"/>
      <c r="PBU225" s="27"/>
      <c r="PBV225" s="27"/>
      <c r="PBW225" s="27"/>
      <c r="PBX225" s="27"/>
      <c r="PBY225" s="27"/>
      <c r="PBZ225" s="27"/>
      <c r="PCA225" s="27"/>
      <c r="PCB225" s="27"/>
      <c r="PCC225" s="27"/>
      <c r="PCD225" s="27"/>
      <c r="PCE225" s="27"/>
      <c r="PCF225" s="27"/>
      <c r="PCG225" s="27"/>
      <c r="PCH225" s="27"/>
      <c r="PCI225" s="27"/>
      <c r="PCJ225" s="27"/>
      <c r="PCK225" s="27"/>
      <c r="PCL225" s="27"/>
      <c r="PCM225" s="27"/>
      <c r="PCN225" s="27"/>
      <c r="PCO225" s="27"/>
      <c r="PCP225" s="27"/>
      <c r="PCQ225" s="27"/>
      <c r="PCR225" s="27"/>
      <c r="PCS225" s="27"/>
      <c r="PCT225" s="27"/>
      <c r="PCU225" s="27"/>
      <c r="PCV225" s="27"/>
      <c r="PCW225" s="27"/>
      <c r="PCX225" s="27"/>
      <c r="PCY225" s="27"/>
      <c r="PCZ225" s="27"/>
      <c r="PDA225" s="27"/>
      <c r="PDB225" s="27"/>
      <c r="PDC225" s="27"/>
      <c r="PDD225" s="27"/>
      <c r="PDE225" s="27"/>
      <c r="PDF225" s="27"/>
      <c r="PDG225" s="27"/>
      <c r="PDH225" s="27"/>
      <c r="PDI225" s="27"/>
      <c r="PDJ225" s="27"/>
      <c r="PDK225" s="27"/>
      <c r="PDL225" s="27"/>
      <c r="PDM225" s="27"/>
      <c r="PDN225" s="27"/>
      <c r="PDO225" s="27"/>
      <c r="PDP225" s="27"/>
      <c r="PDQ225" s="27"/>
      <c r="PDR225" s="27"/>
      <c r="PDS225" s="27"/>
      <c r="PDT225" s="27"/>
      <c r="PDU225" s="27"/>
      <c r="PDV225" s="27"/>
      <c r="PDW225" s="27"/>
      <c r="PDX225" s="27"/>
      <c r="PDY225" s="27"/>
      <c r="PDZ225" s="27"/>
      <c r="PEA225" s="27"/>
      <c r="PEB225" s="27"/>
      <c r="PEC225" s="27"/>
      <c r="PED225" s="27"/>
      <c r="PEE225" s="27"/>
      <c r="PEF225" s="27"/>
      <c r="PEG225" s="27"/>
      <c r="PEH225" s="27"/>
      <c r="PEI225" s="27"/>
      <c r="PEJ225" s="27"/>
      <c r="PEK225" s="27"/>
      <c r="PEL225" s="27"/>
      <c r="PEM225" s="27"/>
      <c r="PEN225" s="27"/>
      <c r="PEO225" s="27"/>
      <c r="PEP225" s="27"/>
      <c r="PEQ225" s="27"/>
      <c r="PER225" s="27"/>
      <c r="PES225" s="27"/>
      <c r="PET225" s="27"/>
      <c r="PEU225" s="27"/>
      <c r="PEV225" s="27"/>
      <c r="PEW225" s="27"/>
      <c r="PEX225" s="27"/>
      <c r="PEY225" s="27"/>
      <c r="PEZ225" s="27"/>
      <c r="PFA225" s="27"/>
      <c r="PFB225" s="27"/>
      <c r="PFC225" s="27"/>
      <c r="PFD225" s="27"/>
      <c r="PFE225" s="27"/>
      <c r="PFF225" s="27"/>
      <c r="PFG225" s="27"/>
      <c r="PFH225" s="27"/>
      <c r="PFI225" s="27"/>
      <c r="PFJ225" s="27"/>
      <c r="PFK225" s="27"/>
      <c r="PFL225" s="27"/>
      <c r="PFM225" s="27"/>
      <c r="PFN225" s="27"/>
      <c r="PFO225" s="27"/>
      <c r="PFP225" s="27"/>
      <c r="PFQ225" s="27"/>
      <c r="PFR225" s="27"/>
      <c r="PFS225" s="27"/>
      <c r="PFT225" s="27"/>
      <c r="PFU225" s="27"/>
      <c r="PFV225" s="27"/>
      <c r="PFW225" s="27"/>
      <c r="PFX225" s="27"/>
      <c r="PFY225" s="27"/>
      <c r="PFZ225" s="27"/>
      <c r="PGA225" s="27"/>
      <c r="PGB225" s="27"/>
      <c r="PGC225" s="27"/>
      <c r="PGD225" s="27"/>
      <c r="PGE225" s="27"/>
      <c r="PGF225" s="27"/>
      <c r="PGG225" s="27"/>
      <c r="PGH225" s="27"/>
      <c r="PGI225" s="27"/>
      <c r="PGJ225" s="27"/>
      <c r="PGK225" s="27"/>
      <c r="PGL225" s="27"/>
      <c r="PGM225" s="27"/>
      <c r="PGN225" s="27"/>
      <c r="PGO225" s="27"/>
      <c r="PGP225" s="27"/>
      <c r="PGQ225" s="27"/>
      <c r="PGR225" s="27"/>
      <c r="PGS225" s="27"/>
      <c r="PGT225" s="27"/>
      <c r="PGU225" s="27"/>
      <c r="PGV225" s="27"/>
      <c r="PGW225" s="27"/>
      <c r="PGX225" s="27"/>
      <c r="PGY225" s="27"/>
      <c r="PGZ225" s="27"/>
      <c r="PHA225" s="27"/>
      <c r="PHB225" s="27"/>
      <c r="PHC225" s="27"/>
      <c r="PHD225" s="27"/>
      <c r="PHE225" s="27"/>
      <c r="PHF225" s="27"/>
      <c r="PHG225" s="27"/>
      <c r="PHH225" s="27"/>
      <c r="PHI225" s="27"/>
      <c r="PHJ225" s="27"/>
      <c r="PHK225" s="27"/>
      <c r="PHL225" s="27"/>
      <c r="PHM225" s="27"/>
      <c r="PHN225" s="27"/>
      <c r="PHO225" s="27"/>
      <c r="PHP225" s="27"/>
      <c r="PHQ225" s="27"/>
      <c r="PHR225" s="27"/>
      <c r="PHS225" s="27"/>
      <c r="PHT225" s="27"/>
      <c r="PHU225" s="27"/>
      <c r="PHV225" s="27"/>
      <c r="PHW225" s="27"/>
      <c r="PHX225" s="27"/>
      <c r="PHY225" s="27"/>
      <c r="PHZ225" s="27"/>
      <c r="PIA225" s="27"/>
      <c r="PIB225" s="27"/>
      <c r="PIC225" s="27"/>
      <c r="PID225" s="27"/>
      <c r="PIE225" s="27"/>
      <c r="PIF225" s="27"/>
      <c r="PIG225" s="27"/>
      <c r="PIH225" s="27"/>
      <c r="PII225" s="27"/>
      <c r="PIJ225" s="27"/>
      <c r="PIK225" s="27"/>
      <c r="PIL225" s="27"/>
      <c r="PIM225" s="27"/>
      <c r="PIN225" s="27"/>
      <c r="PIO225" s="27"/>
      <c r="PIP225" s="27"/>
      <c r="PIQ225" s="27"/>
      <c r="PIR225" s="27"/>
      <c r="PIS225" s="27"/>
      <c r="PIT225" s="27"/>
      <c r="PIU225" s="27"/>
      <c r="PIV225" s="27"/>
      <c r="PIW225" s="27"/>
      <c r="PIX225" s="27"/>
      <c r="PIY225" s="27"/>
      <c r="PIZ225" s="27"/>
      <c r="PJA225" s="27"/>
      <c r="PJB225" s="27"/>
      <c r="PJC225" s="27"/>
      <c r="PJD225" s="27"/>
      <c r="PJE225" s="27"/>
      <c r="PJF225" s="27"/>
      <c r="PJG225" s="27"/>
      <c r="PJH225" s="27"/>
      <c r="PJI225" s="27"/>
      <c r="PJJ225" s="27"/>
      <c r="PJK225" s="27"/>
      <c r="PJL225" s="27"/>
      <c r="PJM225" s="27"/>
      <c r="PJN225" s="27"/>
      <c r="PJO225" s="27"/>
      <c r="PJP225" s="27"/>
      <c r="PJQ225" s="27"/>
      <c r="PJR225" s="27"/>
      <c r="PJS225" s="27"/>
      <c r="PJT225" s="27"/>
      <c r="PJU225" s="27"/>
      <c r="PJV225" s="27"/>
      <c r="PJW225" s="27"/>
      <c r="PJX225" s="27"/>
      <c r="PJY225" s="27"/>
      <c r="PJZ225" s="27"/>
      <c r="PKA225" s="27"/>
      <c r="PKB225" s="27"/>
      <c r="PKC225" s="27"/>
      <c r="PKD225" s="27"/>
      <c r="PKE225" s="27"/>
      <c r="PKF225" s="27"/>
      <c r="PKG225" s="27"/>
      <c r="PKH225" s="27"/>
      <c r="PKI225" s="27"/>
      <c r="PKJ225" s="27"/>
      <c r="PKK225" s="27"/>
      <c r="PKL225" s="27"/>
      <c r="PKM225" s="27"/>
      <c r="PKN225" s="27"/>
      <c r="PKO225" s="27"/>
      <c r="PKP225" s="27"/>
      <c r="PKQ225" s="27"/>
      <c r="PKR225" s="27"/>
      <c r="PKS225" s="27"/>
      <c r="PKT225" s="27"/>
      <c r="PKU225" s="27"/>
      <c r="PKV225" s="27"/>
      <c r="PKW225" s="27"/>
      <c r="PKX225" s="27"/>
      <c r="PKY225" s="27"/>
      <c r="PKZ225" s="27"/>
      <c r="PLA225" s="27"/>
      <c r="PLB225" s="27"/>
      <c r="PLC225" s="27"/>
      <c r="PLD225" s="27"/>
      <c r="PLE225" s="27"/>
      <c r="PLF225" s="27"/>
      <c r="PLG225" s="27"/>
      <c r="PLH225" s="27"/>
      <c r="PLI225" s="27"/>
      <c r="PLJ225" s="27"/>
      <c r="PLK225" s="27"/>
      <c r="PLL225" s="27"/>
      <c r="PLM225" s="27"/>
      <c r="PLN225" s="27"/>
      <c r="PLO225" s="27"/>
      <c r="PLP225" s="27"/>
      <c r="PLQ225" s="27"/>
      <c r="PLR225" s="27"/>
      <c r="PLS225" s="27"/>
      <c r="PLT225" s="27"/>
      <c r="PLU225" s="27"/>
      <c r="PLV225" s="27"/>
      <c r="PLW225" s="27"/>
      <c r="PLX225" s="27"/>
      <c r="PLY225" s="27"/>
      <c r="PLZ225" s="27"/>
      <c r="PMA225" s="27"/>
      <c r="PMB225" s="27"/>
      <c r="PMC225" s="27"/>
      <c r="PMD225" s="27"/>
      <c r="PME225" s="27"/>
      <c r="PMF225" s="27"/>
      <c r="PMG225" s="27"/>
      <c r="PMH225" s="27"/>
      <c r="PMI225" s="27"/>
      <c r="PMJ225" s="27"/>
      <c r="PMK225" s="27"/>
      <c r="PML225" s="27"/>
      <c r="PMM225" s="27"/>
      <c r="PMN225" s="27"/>
      <c r="PMO225" s="27"/>
      <c r="PMP225" s="27"/>
      <c r="PMQ225" s="27"/>
      <c r="PMR225" s="27"/>
      <c r="PMS225" s="27"/>
      <c r="PMT225" s="27"/>
      <c r="PMU225" s="27"/>
      <c r="PMV225" s="27"/>
      <c r="PMW225" s="27"/>
      <c r="PMX225" s="27"/>
      <c r="PMY225" s="27"/>
      <c r="PMZ225" s="27"/>
      <c r="PNA225" s="27"/>
      <c r="PNB225" s="27"/>
      <c r="PNC225" s="27"/>
      <c r="PND225" s="27"/>
      <c r="PNE225" s="27"/>
      <c r="PNF225" s="27"/>
      <c r="PNG225" s="27"/>
      <c r="PNH225" s="27"/>
      <c r="PNI225" s="27"/>
      <c r="PNJ225" s="27"/>
      <c r="PNK225" s="27"/>
      <c r="PNL225" s="27"/>
      <c r="PNM225" s="27"/>
      <c r="PNN225" s="27"/>
      <c r="PNO225" s="27"/>
      <c r="PNP225" s="27"/>
      <c r="PNQ225" s="27"/>
      <c r="PNR225" s="27"/>
      <c r="PNS225" s="27"/>
      <c r="PNT225" s="27"/>
      <c r="PNU225" s="27"/>
      <c r="PNV225" s="27"/>
      <c r="PNW225" s="27"/>
      <c r="PNX225" s="27"/>
      <c r="PNY225" s="27"/>
      <c r="PNZ225" s="27"/>
      <c r="POA225" s="27"/>
      <c r="POB225" s="27"/>
      <c r="POC225" s="27"/>
      <c r="POD225" s="27"/>
      <c r="POE225" s="27"/>
      <c r="POF225" s="27"/>
      <c r="POG225" s="27"/>
      <c r="POH225" s="27"/>
      <c r="POI225" s="27"/>
      <c r="POJ225" s="27"/>
      <c r="POK225" s="27"/>
      <c r="POL225" s="27"/>
      <c r="POM225" s="27"/>
      <c r="PON225" s="27"/>
      <c r="POO225" s="27"/>
      <c r="POP225" s="27"/>
      <c r="POQ225" s="27"/>
      <c r="POR225" s="27"/>
      <c r="POS225" s="27"/>
      <c r="POT225" s="27"/>
      <c r="POU225" s="27"/>
      <c r="POV225" s="27"/>
      <c r="POW225" s="27"/>
      <c r="POX225" s="27"/>
      <c r="POY225" s="27"/>
      <c r="POZ225" s="27"/>
      <c r="PPA225" s="27"/>
      <c r="PPB225" s="27"/>
      <c r="PPC225" s="27"/>
      <c r="PPD225" s="27"/>
      <c r="PPE225" s="27"/>
      <c r="PPF225" s="27"/>
      <c r="PPG225" s="27"/>
      <c r="PPH225" s="27"/>
      <c r="PPI225" s="27"/>
      <c r="PPJ225" s="27"/>
      <c r="PPK225" s="27"/>
      <c r="PPL225" s="27"/>
      <c r="PPM225" s="27"/>
      <c r="PPN225" s="27"/>
      <c r="PPO225" s="27"/>
      <c r="PPP225" s="27"/>
      <c r="PPQ225" s="27"/>
      <c r="PPR225" s="27"/>
      <c r="PPS225" s="27"/>
      <c r="PPT225" s="27"/>
      <c r="PPU225" s="27"/>
      <c r="PPV225" s="27"/>
      <c r="PPW225" s="27"/>
      <c r="PPX225" s="27"/>
      <c r="PPY225" s="27"/>
      <c r="PPZ225" s="27"/>
      <c r="PQA225" s="27"/>
      <c r="PQB225" s="27"/>
      <c r="PQC225" s="27"/>
      <c r="PQD225" s="27"/>
      <c r="PQE225" s="27"/>
      <c r="PQF225" s="27"/>
      <c r="PQG225" s="27"/>
      <c r="PQH225" s="27"/>
      <c r="PQI225" s="27"/>
      <c r="PQJ225" s="27"/>
      <c r="PQK225" s="27"/>
      <c r="PQL225" s="27"/>
      <c r="PQM225" s="27"/>
      <c r="PQN225" s="27"/>
      <c r="PQO225" s="27"/>
      <c r="PQP225" s="27"/>
      <c r="PQQ225" s="27"/>
      <c r="PQR225" s="27"/>
      <c r="PQS225" s="27"/>
      <c r="PQT225" s="27"/>
      <c r="PQU225" s="27"/>
      <c r="PQV225" s="27"/>
      <c r="PQW225" s="27"/>
      <c r="PQX225" s="27"/>
      <c r="PQY225" s="27"/>
      <c r="PQZ225" s="27"/>
      <c r="PRA225" s="27"/>
      <c r="PRB225" s="27"/>
      <c r="PRC225" s="27"/>
      <c r="PRD225" s="27"/>
      <c r="PRE225" s="27"/>
      <c r="PRF225" s="27"/>
      <c r="PRG225" s="27"/>
      <c r="PRH225" s="27"/>
      <c r="PRI225" s="27"/>
      <c r="PRJ225" s="27"/>
      <c r="PRK225" s="27"/>
      <c r="PRL225" s="27"/>
      <c r="PRM225" s="27"/>
      <c r="PRN225" s="27"/>
      <c r="PRO225" s="27"/>
      <c r="PRP225" s="27"/>
      <c r="PRQ225" s="27"/>
      <c r="PRR225" s="27"/>
      <c r="PRS225" s="27"/>
      <c r="PRT225" s="27"/>
      <c r="PRU225" s="27"/>
      <c r="PRV225" s="27"/>
      <c r="PRW225" s="27"/>
      <c r="PRX225" s="27"/>
      <c r="PRY225" s="27"/>
      <c r="PRZ225" s="27"/>
      <c r="PSA225" s="27"/>
      <c r="PSB225" s="27"/>
      <c r="PSC225" s="27"/>
      <c r="PSD225" s="27"/>
      <c r="PSE225" s="27"/>
      <c r="PSF225" s="27"/>
      <c r="PSG225" s="27"/>
      <c r="PSH225" s="27"/>
      <c r="PSI225" s="27"/>
      <c r="PSJ225" s="27"/>
      <c r="PSK225" s="27"/>
      <c r="PSL225" s="27"/>
      <c r="PSM225" s="27"/>
      <c r="PSN225" s="27"/>
      <c r="PSO225" s="27"/>
      <c r="PSP225" s="27"/>
      <c r="PSQ225" s="27"/>
      <c r="PSR225" s="27"/>
      <c r="PSS225" s="27"/>
      <c r="PST225" s="27"/>
      <c r="PSU225" s="27"/>
      <c r="PSV225" s="27"/>
      <c r="PSW225" s="27"/>
      <c r="PSX225" s="27"/>
      <c r="PSY225" s="27"/>
      <c r="PSZ225" s="27"/>
      <c r="PTA225" s="27"/>
      <c r="PTB225" s="27"/>
      <c r="PTC225" s="27"/>
      <c r="PTD225" s="27"/>
      <c r="PTE225" s="27"/>
      <c r="PTF225" s="27"/>
      <c r="PTG225" s="27"/>
      <c r="PTH225" s="27"/>
      <c r="PTI225" s="27"/>
      <c r="PTJ225" s="27"/>
      <c r="PTK225" s="27"/>
      <c r="PTL225" s="27"/>
      <c r="PTM225" s="27"/>
      <c r="PTN225" s="27"/>
      <c r="PTO225" s="27"/>
      <c r="PTP225" s="27"/>
      <c r="PTQ225" s="27"/>
      <c r="PTR225" s="27"/>
      <c r="PTS225" s="27"/>
      <c r="PTT225" s="27"/>
      <c r="PTU225" s="27"/>
      <c r="PTV225" s="27"/>
      <c r="PTW225" s="27"/>
      <c r="PTX225" s="27"/>
      <c r="PTY225" s="27"/>
      <c r="PTZ225" s="27"/>
      <c r="PUA225" s="27"/>
      <c r="PUB225" s="27"/>
      <c r="PUC225" s="27"/>
      <c r="PUD225" s="27"/>
      <c r="PUE225" s="27"/>
      <c r="PUF225" s="27"/>
      <c r="PUG225" s="27"/>
      <c r="PUH225" s="27"/>
      <c r="PUI225" s="27"/>
      <c r="PUJ225" s="27"/>
      <c r="PUK225" s="27"/>
      <c r="PUL225" s="27"/>
      <c r="PUM225" s="27"/>
      <c r="PUN225" s="27"/>
      <c r="PUO225" s="27"/>
      <c r="PUP225" s="27"/>
      <c r="PUQ225" s="27"/>
      <c r="PUR225" s="27"/>
      <c r="PUS225" s="27"/>
      <c r="PUT225" s="27"/>
      <c r="PUU225" s="27"/>
      <c r="PUV225" s="27"/>
      <c r="PUW225" s="27"/>
      <c r="PUX225" s="27"/>
      <c r="PUY225" s="27"/>
      <c r="PUZ225" s="27"/>
      <c r="PVA225" s="27"/>
      <c r="PVB225" s="27"/>
      <c r="PVC225" s="27"/>
      <c r="PVD225" s="27"/>
      <c r="PVE225" s="27"/>
      <c r="PVF225" s="27"/>
      <c r="PVG225" s="27"/>
      <c r="PVH225" s="27"/>
      <c r="PVI225" s="27"/>
      <c r="PVJ225" s="27"/>
      <c r="PVK225" s="27"/>
      <c r="PVL225" s="27"/>
      <c r="PVM225" s="27"/>
      <c r="PVN225" s="27"/>
      <c r="PVO225" s="27"/>
      <c r="PVP225" s="27"/>
      <c r="PVQ225" s="27"/>
      <c r="PVR225" s="27"/>
      <c r="PVS225" s="27"/>
      <c r="PVT225" s="27"/>
      <c r="PVU225" s="27"/>
      <c r="PVV225" s="27"/>
      <c r="PVW225" s="27"/>
      <c r="PVX225" s="27"/>
      <c r="PVY225" s="27"/>
      <c r="PVZ225" s="27"/>
      <c r="PWA225" s="27"/>
      <c r="PWB225" s="27"/>
      <c r="PWC225" s="27"/>
      <c r="PWD225" s="27"/>
      <c r="PWE225" s="27"/>
      <c r="PWF225" s="27"/>
      <c r="PWG225" s="27"/>
      <c r="PWH225" s="27"/>
      <c r="PWI225" s="27"/>
      <c r="PWJ225" s="27"/>
      <c r="PWK225" s="27"/>
      <c r="PWL225" s="27"/>
      <c r="PWM225" s="27"/>
      <c r="PWN225" s="27"/>
      <c r="PWO225" s="27"/>
      <c r="PWP225" s="27"/>
      <c r="PWQ225" s="27"/>
      <c r="PWR225" s="27"/>
      <c r="PWS225" s="27"/>
      <c r="PWT225" s="27"/>
      <c r="PWU225" s="27"/>
      <c r="PWV225" s="27"/>
      <c r="PWW225" s="27"/>
      <c r="PWX225" s="27"/>
      <c r="PWY225" s="27"/>
      <c r="PWZ225" s="27"/>
      <c r="PXA225" s="27"/>
      <c r="PXB225" s="27"/>
      <c r="PXC225" s="27"/>
      <c r="PXD225" s="27"/>
      <c r="PXE225" s="27"/>
      <c r="PXF225" s="27"/>
      <c r="PXG225" s="27"/>
      <c r="PXH225" s="27"/>
      <c r="PXI225" s="27"/>
      <c r="PXJ225" s="27"/>
      <c r="PXK225" s="27"/>
      <c r="PXL225" s="27"/>
      <c r="PXM225" s="27"/>
      <c r="PXN225" s="27"/>
      <c r="PXO225" s="27"/>
      <c r="PXP225" s="27"/>
      <c r="PXQ225" s="27"/>
      <c r="PXR225" s="27"/>
      <c r="PXS225" s="27"/>
      <c r="PXT225" s="27"/>
      <c r="PXU225" s="27"/>
      <c r="PXV225" s="27"/>
      <c r="PXW225" s="27"/>
      <c r="PXX225" s="27"/>
      <c r="PXY225" s="27"/>
      <c r="PXZ225" s="27"/>
      <c r="PYA225" s="27"/>
      <c r="PYB225" s="27"/>
      <c r="PYC225" s="27"/>
      <c r="PYD225" s="27"/>
      <c r="PYE225" s="27"/>
      <c r="PYF225" s="27"/>
      <c r="PYG225" s="27"/>
      <c r="PYH225" s="27"/>
      <c r="PYI225" s="27"/>
      <c r="PYJ225" s="27"/>
      <c r="PYK225" s="27"/>
      <c r="PYL225" s="27"/>
      <c r="PYM225" s="27"/>
      <c r="PYN225" s="27"/>
      <c r="PYO225" s="27"/>
      <c r="PYP225" s="27"/>
      <c r="PYQ225" s="27"/>
      <c r="PYR225" s="27"/>
      <c r="PYS225" s="27"/>
      <c r="PYT225" s="27"/>
      <c r="PYU225" s="27"/>
      <c r="PYV225" s="27"/>
      <c r="PYW225" s="27"/>
      <c r="PYX225" s="27"/>
      <c r="PYY225" s="27"/>
      <c r="PYZ225" s="27"/>
      <c r="PZA225" s="27"/>
      <c r="PZB225" s="27"/>
      <c r="PZC225" s="27"/>
      <c r="PZD225" s="27"/>
      <c r="PZE225" s="27"/>
      <c r="PZF225" s="27"/>
      <c r="PZG225" s="27"/>
      <c r="PZH225" s="27"/>
      <c r="PZI225" s="27"/>
      <c r="PZJ225" s="27"/>
      <c r="PZK225" s="27"/>
      <c r="PZL225" s="27"/>
      <c r="PZM225" s="27"/>
      <c r="PZN225" s="27"/>
      <c r="PZO225" s="27"/>
      <c r="PZP225" s="27"/>
      <c r="PZQ225" s="27"/>
      <c r="PZR225" s="27"/>
      <c r="PZS225" s="27"/>
      <c r="PZT225" s="27"/>
      <c r="PZU225" s="27"/>
      <c r="PZV225" s="27"/>
      <c r="PZW225" s="27"/>
      <c r="PZX225" s="27"/>
      <c r="PZY225" s="27"/>
      <c r="PZZ225" s="27"/>
      <c r="QAA225" s="27"/>
      <c r="QAB225" s="27"/>
      <c r="QAC225" s="27"/>
      <c r="QAD225" s="27"/>
      <c r="QAE225" s="27"/>
      <c r="QAF225" s="27"/>
      <c r="QAG225" s="27"/>
      <c r="QAH225" s="27"/>
      <c r="QAI225" s="27"/>
      <c r="QAJ225" s="27"/>
      <c r="QAK225" s="27"/>
      <c r="QAL225" s="27"/>
      <c r="QAM225" s="27"/>
      <c r="QAN225" s="27"/>
      <c r="QAO225" s="27"/>
      <c r="QAP225" s="27"/>
      <c r="QAQ225" s="27"/>
      <c r="QAR225" s="27"/>
      <c r="QAS225" s="27"/>
      <c r="QAT225" s="27"/>
      <c r="QAU225" s="27"/>
      <c r="QAV225" s="27"/>
      <c r="QAW225" s="27"/>
      <c r="QAX225" s="27"/>
      <c r="QAY225" s="27"/>
      <c r="QAZ225" s="27"/>
      <c r="QBA225" s="27"/>
      <c r="QBB225" s="27"/>
      <c r="QBC225" s="27"/>
      <c r="QBD225" s="27"/>
      <c r="QBE225" s="27"/>
      <c r="QBF225" s="27"/>
      <c r="QBG225" s="27"/>
      <c r="QBH225" s="27"/>
      <c r="QBI225" s="27"/>
      <c r="QBJ225" s="27"/>
      <c r="QBK225" s="27"/>
      <c r="QBL225" s="27"/>
      <c r="QBM225" s="27"/>
      <c r="QBN225" s="27"/>
      <c r="QBO225" s="27"/>
      <c r="QBP225" s="27"/>
      <c r="QBQ225" s="27"/>
      <c r="QBR225" s="27"/>
      <c r="QBS225" s="27"/>
      <c r="QBT225" s="27"/>
      <c r="QBU225" s="27"/>
      <c r="QBV225" s="27"/>
      <c r="QBW225" s="27"/>
      <c r="QBX225" s="27"/>
      <c r="QBY225" s="27"/>
      <c r="QBZ225" s="27"/>
      <c r="QCA225" s="27"/>
      <c r="QCB225" s="27"/>
      <c r="QCC225" s="27"/>
      <c r="QCD225" s="27"/>
      <c r="QCE225" s="27"/>
      <c r="QCF225" s="27"/>
      <c r="QCG225" s="27"/>
      <c r="QCH225" s="27"/>
      <c r="QCI225" s="27"/>
      <c r="QCJ225" s="27"/>
      <c r="QCK225" s="27"/>
      <c r="QCL225" s="27"/>
      <c r="QCM225" s="27"/>
      <c r="QCN225" s="27"/>
      <c r="QCO225" s="27"/>
      <c r="QCP225" s="27"/>
      <c r="QCQ225" s="27"/>
      <c r="QCR225" s="27"/>
      <c r="QCS225" s="27"/>
      <c r="QCT225" s="27"/>
      <c r="QCU225" s="27"/>
      <c r="QCV225" s="27"/>
      <c r="QCW225" s="27"/>
      <c r="QCX225" s="27"/>
      <c r="QCY225" s="27"/>
      <c r="QCZ225" s="27"/>
      <c r="QDA225" s="27"/>
      <c r="QDB225" s="27"/>
      <c r="QDC225" s="27"/>
      <c r="QDD225" s="27"/>
      <c r="QDE225" s="27"/>
      <c r="QDF225" s="27"/>
      <c r="QDG225" s="27"/>
      <c r="QDH225" s="27"/>
      <c r="QDI225" s="27"/>
      <c r="QDJ225" s="27"/>
      <c r="QDK225" s="27"/>
      <c r="QDL225" s="27"/>
      <c r="QDM225" s="27"/>
      <c r="QDN225" s="27"/>
      <c r="QDO225" s="27"/>
      <c r="QDP225" s="27"/>
      <c r="QDQ225" s="27"/>
      <c r="QDR225" s="27"/>
      <c r="QDS225" s="27"/>
      <c r="QDT225" s="27"/>
      <c r="QDU225" s="27"/>
      <c r="QDV225" s="27"/>
      <c r="QDW225" s="27"/>
      <c r="QDX225" s="27"/>
      <c r="QDY225" s="27"/>
      <c r="QDZ225" s="27"/>
      <c r="QEA225" s="27"/>
      <c r="QEB225" s="27"/>
      <c r="QEC225" s="27"/>
      <c r="QED225" s="27"/>
      <c r="QEE225" s="27"/>
      <c r="QEF225" s="27"/>
      <c r="QEG225" s="27"/>
      <c r="QEH225" s="27"/>
      <c r="QEI225" s="27"/>
      <c r="QEJ225" s="27"/>
      <c r="QEK225" s="27"/>
      <c r="QEL225" s="27"/>
      <c r="QEM225" s="27"/>
      <c r="QEN225" s="27"/>
      <c r="QEO225" s="27"/>
      <c r="QEP225" s="27"/>
      <c r="QEQ225" s="27"/>
      <c r="QER225" s="27"/>
      <c r="QES225" s="27"/>
      <c r="QET225" s="27"/>
      <c r="QEU225" s="27"/>
      <c r="QEV225" s="27"/>
      <c r="QEW225" s="27"/>
      <c r="QEX225" s="27"/>
      <c r="QEY225" s="27"/>
      <c r="QEZ225" s="27"/>
      <c r="QFA225" s="27"/>
      <c r="QFB225" s="27"/>
      <c r="QFC225" s="27"/>
      <c r="QFD225" s="27"/>
      <c r="QFE225" s="27"/>
      <c r="QFF225" s="27"/>
      <c r="QFG225" s="27"/>
      <c r="QFH225" s="27"/>
      <c r="QFI225" s="27"/>
      <c r="QFJ225" s="27"/>
      <c r="QFK225" s="27"/>
      <c r="QFL225" s="27"/>
      <c r="QFM225" s="27"/>
      <c r="QFN225" s="27"/>
      <c r="QFO225" s="27"/>
      <c r="QFP225" s="27"/>
      <c r="QFQ225" s="27"/>
      <c r="QFR225" s="27"/>
      <c r="QFS225" s="27"/>
      <c r="QFT225" s="27"/>
      <c r="QFU225" s="27"/>
      <c r="QFV225" s="27"/>
      <c r="QFW225" s="27"/>
      <c r="QFX225" s="27"/>
      <c r="QFY225" s="27"/>
      <c r="QFZ225" s="27"/>
      <c r="QGA225" s="27"/>
      <c r="QGB225" s="27"/>
      <c r="QGC225" s="27"/>
      <c r="QGD225" s="27"/>
      <c r="QGE225" s="27"/>
      <c r="QGF225" s="27"/>
      <c r="QGG225" s="27"/>
      <c r="QGH225" s="27"/>
      <c r="QGI225" s="27"/>
      <c r="QGJ225" s="27"/>
      <c r="QGK225" s="27"/>
      <c r="QGL225" s="27"/>
      <c r="QGM225" s="27"/>
      <c r="QGN225" s="27"/>
      <c r="QGO225" s="27"/>
      <c r="QGP225" s="27"/>
      <c r="QGQ225" s="27"/>
      <c r="QGR225" s="27"/>
      <c r="QGS225" s="27"/>
      <c r="QGT225" s="27"/>
      <c r="QGU225" s="27"/>
      <c r="QGV225" s="27"/>
      <c r="QGW225" s="27"/>
      <c r="QGX225" s="27"/>
      <c r="QGY225" s="27"/>
      <c r="QGZ225" s="27"/>
      <c r="QHA225" s="27"/>
      <c r="QHB225" s="27"/>
      <c r="QHC225" s="27"/>
      <c r="QHD225" s="27"/>
      <c r="QHE225" s="27"/>
      <c r="QHF225" s="27"/>
      <c r="QHG225" s="27"/>
      <c r="QHH225" s="27"/>
      <c r="QHI225" s="27"/>
      <c r="QHJ225" s="27"/>
      <c r="QHK225" s="27"/>
      <c r="QHL225" s="27"/>
      <c r="QHM225" s="27"/>
      <c r="QHN225" s="27"/>
      <c r="QHO225" s="27"/>
      <c r="QHP225" s="27"/>
      <c r="QHQ225" s="27"/>
      <c r="QHR225" s="27"/>
      <c r="QHS225" s="27"/>
      <c r="QHT225" s="27"/>
      <c r="QHU225" s="27"/>
      <c r="QHV225" s="27"/>
      <c r="QHW225" s="27"/>
      <c r="QHX225" s="27"/>
      <c r="QHY225" s="27"/>
      <c r="QHZ225" s="27"/>
      <c r="QIA225" s="27"/>
      <c r="QIB225" s="27"/>
      <c r="QIC225" s="27"/>
      <c r="QID225" s="27"/>
      <c r="QIE225" s="27"/>
      <c r="QIF225" s="27"/>
      <c r="QIG225" s="27"/>
      <c r="QIH225" s="27"/>
      <c r="QII225" s="27"/>
      <c r="QIJ225" s="27"/>
      <c r="QIK225" s="27"/>
      <c r="QIL225" s="27"/>
      <c r="QIM225" s="27"/>
      <c r="QIN225" s="27"/>
      <c r="QIO225" s="27"/>
      <c r="QIP225" s="27"/>
      <c r="QIQ225" s="27"/>
      <c r="QIR225" s="27"/>
      <c r="QIS225" s="27"/>
      <c r="QIT225" s="27"/>
      <c r="QIU225" s="27"/>
      <c r="QIV225" s="27"/>
      <c r="QIW225" s="27"/>
      <c r="QIX225" s="27"/>
      <c r="QIY225" s="27"/>
      <c r="QIZ225" s="27"/>
      <c r="QJA225" s="27"/>
      <c r="QJB225" s="27"/>
      <c r="QJC225" s="27"/>
      <c r="QJD225" s="27"/>
      <c r="QJE225" s="27"/>
      <c r="QJF225" s="27"/>
      <c r="QJG225" s="27"/>
      <c r="QJH225" s="27"/>
      <c r="QJI225" s="27"/>
      <c r="QJJ225" s="27"/>
      <c r="QJK225" s="27"/>
      <c r="QJL225" s="27"/>
      <c r="QJM225" s="27"/>
      <c r="QJN225" s="27"/>
      <c r="QJO225" s="27"/>
      <c r="QJP225" s="27"/>
      <c r="QJQ225" s="27"/>
      <c r="QJR225" s="27"/>
      <c r="QJS225" s="27"/>
      <c r="QJT225" s="27"/>
      <c r="QJU225" s="27"/>
      <c r="QJV225" s="27"/>
      <c r="QJW225" s="27"/>
      <c r="QJX225" s="27"/>
      <c r="QJY225" s="27"/>
      <c r="QJZ225" s="27"/>
      <c r="QKA225" s="27"/>
      <c r="QKB225" s="27"/>
      <c r="QKC225" s="27"/>
      <c r="QKD225" s="27"/>
      <c r="QKE225" s="27"/>
      <c r="QKF225" s="27"/>
      <c r="QKG225" s="27"/>
      <c r="QKH225" s="27"/>
      <c r="QKI225" s="27"/>
      <c r="QKJ225" s="27"/>
      <c r="QKK225" s="27"/>
      <c r="QKL225" s="27"/>
      <c r="QKM225" s="27"/>
      <c r="QKN225" s="27"/>
      <c r="QKO225" s="27"/>
      <c r="QKP225" s="27"/>
      <c r="QKQ225" s="27"/>
      <c r="QKR225" s="27"/>
      <c r="QKS225" s="27"/>
      <c r="QKT225" s="27"/>
      <c r="QKU225" s="27"/>
      <c r="QKV225" s="27"/>
      <c r="QKW225" s="27"/>
      <c r="QKX225" s="27"/>
      <c r="QKY225" s="27"/>
      <c r="QKZ225" s="27"/>
      <c r="QLA225" s="27"/>
      <c r="QLB225" s="27"/>
      <c r="QLC225" s="27"/>
      <c r="QLD225" s="27"/>
      <c r="QLE225" s="27"/>
      <c r="QLF225" s="27"/>
      <c r="QLG225" s="27"/>
      <c r="QLH225" s="27"/>
      <c r="QLI225" s="27"/>
      <c r="QLJ225" s="27"/>
      <c r="QLK225" s="27"/>
      <c r="QLL225" s="27"/>
      <c r="QLM225" s="27"/>
      <c r="QLN225" s="27"/>
      <c r="QLO225" s="27"/>
      <c r="QLP225" s="27"/>
      <c r="QLQ225" s="27"/>
      <c r="QLR225" s="27"/>
      <c r="QLS225" s="27"/>
      <c r="QLT225" s="27"/>
      <c r="QLU225" s="27"/>
      <c r="QLV225" s="27"/>
      <c r="QLW225" s="27"/>
      <c r="QLX225" s="27"/>
      <c r="QLY225" s="27"/>
      <c r="QLZ225" s="27"/>
      <c r="QMA225" s="27"/>
      <c r="QMB225" s="27"/>
      <c r="QMC225" s="27"/>
      <c r="QMD225" s="27"/>
      <c r="QME225" s="27"/>
      <c r="QMF225" s="27"/>
      <c r="QMG225" s="27"/>
      <c r="QMH225" s="27"/>
      <c r="QMI225" s="27"/>
      <c r="QMJ225" s="27"/>
      <c r="QMK225" s="27"/>
      <c r="QML225" s="27"/>
      <c r="QMM225" s="27"/>
      <c r="QMN225" s="27"/>
      <c r="QMO225" s="27"/>
      <c r="QMP225" s="27"/>
      <c r="QMQ225" s="27"/>
      <c r="QMR225" s="27"/>
      <c r="QMS225" s="27"/>
      <c r="QMT225" s="27"/>
      <c r="QMU225" s="27"/>
      <c r="QMV225" s="27"/>
      <c r="QMW225" s="27"/>
      <c r="QMX225" s="27"/>
      <c r="QMY225" s="27"/>
      <c r="QMZ225" s="27"/>
      <c r="QNA225" s="27"/>
      <c r="QNB225" s="27"/>
      <c r="QNC225" s="27"/>
      <c r="QND225" s="27"/>
      <c r="QNE225" s="27"/>
      <c r="QNF225" s="27"/>
      <c r="QNG225" s="27"/>
      <c r="QNH225" s="27"/>
      <c r="QNI225" s="27"/>
      <c r="QNJ225" s="27"/>
      <c r="QNK225" s="27"/>
      <c r="QNL225" s="27"/>
      <c r="QNM225" s="27"/>
      <c r="QNN225" s="27"/>
      <c r="QNO225" s="27"/>
      <c r="QNP225" s="27"/>
      <c r="QNQ225" s="27"/>
      <c r="QNR225" s="27"/>
      <c r="QNS225" s="27"/>
      <c r="QNT225" s="27"/>
      <c r="QNU225" s="27"/>
      <c r="QNV225" s="27"/>
      <c r="QNW225" s="27"/>
      <c r="QNX225" s="27"/>
      <c r="QNY225" s="27"/>
      <c r="QNZ225" s="27"/>
      <c r="QOA225" s="27"/>
      <c r="QOB225" s="27"/>
      <c r="QOC225" s="27"/>
      <c r="QOD225" s="27"/>
      <c r="QOE225" s="27"/>
      <c r="QOF225" s="27"/>
      <c r="QOG225" s="27"/>
      <c r="QOH225" s="27"/>
      <c r="QOI225" s="27"/>
      <c r="QOJ225" s="27"/>
      <c r="QOK225" s="27"/>
      <c r="QOL225" s="27"/>
      <c r="QOM225" s="27"/>
      <c r="QON225" s="27"/>
      <c r="QOO225" s="27"/>
      <c r="QOP225" s="27"/>
      <c r="QOQ225" s="27"/>
      <c r="QOR225" s="27"/>
      <c r="QOS225" s="27"/>
      <c r="QOT225" s="27"/>
      <c r="QOU225" s="27"/>
      <c r="QOV225" s="27"/>
      <c r="QOW225" s="27"/>
      <c r="QOX225" s="27"/>
      <c r="QOY225" s="27"/>
      <c r="QOZ225" s="27"/>
      <c r="QPA225" s="27"/>
      <c r="QPB225" s="27"/>
      <c r="QPC225" s="27"/>
      <c r="QPD225" s="27"/>
      <c r="QPE225" s="27"/>
      <c r="QPF225" s="27"/>
      <c r="QPG225" s="27"/>
      <c r="QPH225" s="27"/>
      <c r="QPI225" s="27"/>
      <c r="QPJ225" s="27"/>
      <c r="QPK225" s="27"/>
      <c r="QPL225" s="27"/>
      <c r="QPM225" s="27"/>
      <c r="QPN225" s="27"/>
      <c r="QPO225" s="27"/>
      <c r="QPP225" s="27"/>
      <c r="QPQ225" s="27"/>
      <c r="QPR225" s="27"/>
      <c r="QPS225" s="27"/>
      <c r="QPT225" s="27"/>
      <c r="QPU225" s="27"/>
      <c r="QPV225" s="27"/>
      <c r="QPW225" s="27"/>
      <c r="QPX225" s="27"/>
      <c r="QPY225" s="27"/>
      <c r="QPZ225" s="27"/>
      <c r="QQA225" s="27"/>
      <c r="QQB225" s="27"/>
      <c r="QQC225" s="27"/>
      <c r="QQD225" s="27"/>
      <c r="QQE225" s="27"/>
      <c r="QQF225" s="27"/>
      <c r="QQG225" s="27"/>
      <c r="QQH225" s="27"/>
      <c r="QQI225" s="27"/>
      <c r="QQJ225" s="27"/>
      <c r="QQK225" s="27"/>
      <c r="QQL225" s="27"/>
      <c r="QQM225" s="27"/>
      <c r="QQN225" s="27"/>
      <c r="QQO225" s="27"/>
      <c r="QQP225" s="27"/>
      <c r="QQQ225" s="27"/>
      <c r="QQR225" s="27"/>
      <c r="QQS225" s="27"/>
      <c r="QQT225" s="27"/>
      <c r="QQU225" s="27"/>
      <c r="QQV225" s="27"/>
      <c r="QQW225" s="27"/>
      <c r="QQX225" s="27"/>
      <c r="QQY225" s="27"/>
      <c r="QQZ225" s="27"/>
      <c r="QRA225" s="27"/>
      <c r="QRB225" s="27"/>
      <c r="QRC225" s="27"/>
      <c r="QRD225" s="27"/>
      <c r="QRE225" s="27"/>
      <c r="QRF225" s="27"/>
      <c r="QRG225" s="27"/>
      <c r="QRH225" s="27"/>
      <c r="QRI225" s="27"/>
      <c r="QRJ225" s="27"/>
      <c r="QRK225" s="27"/>
      <c r="QRL225" s="27"/>
      <c r="QRM225" s="27"/>
      <c r="QRN225" s="27"/>
      <c r="QRO225" s="27"/>
      <c r="QRP225" s="27"/>
      <c r="QRQ225" s="27"/>
      <c r="QRR225" s="27"/>
      <c r="QRS225" s="27"/>
      <c r="QRT225" s="27"/>
      <c r="QRU225" s="27"/>
      <c r="QRV225" s="27"/>
      <c r="QRW225" s="27"/>
      <c r="QRX225" s="27"/>
      <c r="QRY225" s="27"/>
      <c r="QRZ225" s="27"/>
      <c r="QSA225" s="27"/>
      <c r="QSB225" s="27"/>
      <c r="QSC225" s="27"/>
      <c r="QSD225" s="27"/>
      <c r="QSE225" s="27"/>
      <c r="QSF225" s="27"/>
      <c r="QSG225" s="27"/>
      <c r="QSH225" s="27"/>
      <c r="QSI225" s="27"/>
      <c r="QSJ225" s="27"/>
      <c r="QSK225" s="27"/>
      <c r="QSL225" s="27"/>
      <c r="QSM225" s="27"/>
      <c r="QSN225" s="27"/>
      <c r="QSO225" s="27"/>
      <c r="QSP225" s="27"/>
      <c r="QSQ225" s="27"/>
      <c r="QSR225" s="27"/>
      <c r="QSS225" s="27"/>
      <c r="QST225" s="27"/>
      <c r="QSU225" s="27"/>
      <c r="QSV225" s="27"/>
      <c r="QSW225" s="27"/>
      <c r="QSX225" s="27"/>
      <c r="QSY225" s="27"/>
      <c r="QSZ225" s="27"/>
      <c r="QTA225" s="27"/>
      <c r="QTB225" s="27"/>
      <c r="QTC225" s="27"/>
      <c r="QTD225" s="27"/>
      <c r="QTE225" s="27"/>
      <c r="QTF225" s="27"/>
      <c r="QTG225" s="27"/>
      <c r="QTH225" s="27"/>
      <c r="QTI225" s="27"/>
      <c r="QTJ225" s="27"/>
      <c r="QTK225" s="27"/>
      <c r="QTL225" s="27"/>
      <c r="QTM225" s="27"/>
      <c r="QTN225" s="27"/>
      <c r="QTO225" s="27"/>
      <c r="QTP225" s="27"/>
      <c r="QTQ225" s="27"/>
      <c r="QTR225" s="27"/>
      <c r="QTS225" s="27"/>
      <c r="QTT225" s="27"/>
      <c r="QTU225" s="27"/>
      <c r="QTV225" s="27"/>
      <c r="QTW225" s="27"/>
      <c r="QTX225" s="27"/>
      <c r="QTY225" s="27"/>
      <c r="QTZ225" s="27"/>
      <c r="QUA225" s="27"/>
      <c r="QUB225" s="27"/>
      <c r="QUC225" s="27"/>
      <c r="QUD225" s="27"/>
      <c r="QUE225" s="27"/>
      <c r="QUF225" s="27"/>
      <c r="QUG225" s="27"/>
      <c r="QUH225" s="27"/>
      <c r="QUI225" s="27"/>
      <c r="QUJ225" s="27"/>
      <c r="QUK225" s="27"/>
      <c r="QUL225" s="27"/>
      <c r="QUM225" s="27"/>
      <c r="QUN225" s="27"/>
      <c r="QUO225" s="27"/>
      <c r="QUP225" s="27"/>
      <c r="QUQ225" s="27"/>
      <c r="QUR225" s="27"/>
      <c r="QUS225" s="27"/>
      <c r="QUT225" s="27"/>
      <c r="QUU225" s="27"/>
      <c r="QUV225" s="27"/>
      <c r="QUW225" s="27"/>
      <c r="QUX225" s="27"/>
      <c r="QUY225" s="27"/>
      <c r="QUZ225" s="27"/>
      <c r="QVA225" s="27"/>
      <c r="QVB225" s="27"/>
      <c r="QVC225" s="27"/>
      <c r="QVD225" s="27"/>
      <c r="QVE225" s="27"/>
      <c r="QVF225" s="27"/>
      <c r="QVG225" s="27"/>
      <c r="QVH225" s="27"/>
      <c r="QVI225" s="27"/>
      <c r="QVJ225" s="27"/>
      <c r="QVK225" s="27"/>
      <c r="QVL225" s="27"/>
      <c r="QVM225" s="27"/>
      <c r="QVN225" s="27"/>
      <c r="QVO225" s="27"/>
      <c r="QVP225" s="27"/>
      <c r="QVQ225" s="27"/>
      <c r="QVR225" s="27"/>
      <c r="QVS225" s="27"/>
      <c r="QVT225" s="27"/>
      <c r="QVU225" s="27"/>
      <c r="QVV225" s="27"/>
      <c r="QVW225" s="27"/>
      <c r="QVX225" s="27"/>
      <c r="QVY225" s="27"/>
      <c r="QVZ225" s="27"/>
      <c r="QWA225" s="27"/>
      <c r="QWB225" s="27"/>
      <c r="QWC225" s="27"/>
      <c r="QWD225" s="27"/>
      <c r="QWE225" s="27"/>
      <c r="QWF225" s="27"/>
      <c r="QWG225" s="27"/>
      <c r="QWH225" s="27"/>
      <c r="QWI225" s="27"/>
      <c r="QWJ225" s="27"/>
      <c r="QWK225" s="27"/>
      <c r="QWL225" s="27"/>
      <c r="QWM225" s="27"/>
      <c r="QWN225" s="27"/>
      <c r="QWO225" s="27"/>
      <c r="QWP225" s="27"/>
      <c r="QWQ225" s="27"/>
      <c r="QWR225" s="27"/>
      <c r="QWS225" s="27"/>
      <c r="QWT225" s="27"/>
      <c r="QWU225" s="27"/>
      <c r="QWV225" s="27"/>
      <c r="QWW225" s="27"/>
      <c r="QWX225" s="27"/>
      <c r="QWY225" s="27"/>
      <c r="QWZ225" s="27"/>
      <c r="QXA225" s="27"/>
      <c r="QXB225" s="27"/>
      <c r="QXC225" s="27"/>
      <c r="QXD225" s="27"/>
      <c r="QXE225" s="27"/>
      <c r="QXF225" s="27"/>
      <c r="QXG225" s="27"/>
      <c r="QXH225" s="27"/>
      <c r="QXI225" s="27"/>
      <c r="QXJ225" s="27"/>
      <c r="QXK225" s="27"/>
      <c r="QXL225" s="27"/>
      <c r="QXM225" s="27"/>
      <c r="QXN225" s="27"/>
      <c r="QXO225" s="27"/>
      <c r="QXP225" s="27"/>
      <c r="QXQ225" s="27"/>
      <c r="QXR225" s="27"/>
      <c r="QXS225" s="27"/>
      <c r="QXT225" s="27"/>
      <c r="QXU225" s="27"/>
      <c r="QXV225" s="27"/>
      <c r="QXW225" s="27"/>
      <c r="QXX225" s="27"/>
      <c r="QXY225" s="27"/>
      <c r="QXZ225" s="27"/>
      <c r="QYA225" s="27"/>
      <c r="QYB225" s="27"/>
      <c r="QYC225" s="27"/>
      <c r="QYD225" s="27"/>
      <c r="QYE225" s="27"/>
      <c r="QYF225" s="27"/>
      <c r="QYG225" s="27"/>
      <c r="QYH225" s="27"/>
      <c r="QYI225" s="27"/>
      <c r="QYJ225" s="27"/>
      <c r="QYK225" s="27"/>
      <c r="QYL225" s="27"/>
      <c r="QYM225" s="27"/>
      <c r="QYN225" s="27"/>
      <c r="QYO225" s="27"/>
      <c r="QYP225" s="27"/>
      <c r="QYQ225" s="27"/>
      <c r="QYR225" s="27"/>
      <c r="QYS225" s="27"/>
      <c r="QYT225" s="27"/>
      <c r="QYU225" s="27"/>
      <c r="QYV225" s="27"/>
      <c r="QYW225" s="27"/>
      <c r="QYX225" s="27"/>
      <c r="QYY225" s="27"/>
      <c r="QYZ225" s="27"/>
      <c r="QZA225" s="27"/>
      <c r="QZB225" s="27"/>
      <c r="QZC225" s="27"/>
      <c r="QZD225" s="27"/>
      <c r="QZE225" s="27"/>
      <c r="QZF225" s="27"/>
      <c r="QZG225" s="27"/>
      <c r="QZH225" s="27"/>
      <c r="QZI225" s="27"/>
      <c r="QZJ225" s="27"/>
      <c r="QZK225" s="27"/>
      <c r="QZL225" s="27"/>
      <c r="QZM225" s="27"/>
      <c r="QZN225" s="27"/>
      <c r="QZO225" s="27"/>
      <c r="QZP225" s="27"/>
      <c r="QZQ225" s="27"/>
      <c r="QZR225" s="27"/>
      <c r="QZS225" s="27"/>
      <c r="QZT225" s="27"/>
      <c r="QZU225" s="27"/>
      <c r="QZV225" s="27"/>
      <c r="QZW225" s="27"/>
      <c r="QZX225" s="27"/>
      <c r="QZY225" s="27"/>
      <c r="QZZ225" s="27"/>
      <c r="RAA225" s="27"/>
      <c r="RAB225" s="27"/>
      <c r="RAC225" s="27"/>
      <c r="RAD225" s="27"/>
      <c r="RAE225" s="27"/>
      <c r="RAF225" s="27"/>
      <c r="RAG225" s="27"/>
      <c r="RAH225" s="27"/>
      <c r="RAI225" s="27"/>
      <c r="RAJ225" s="27"/>
      <c r="RAK225" s="27"/>
      <c r="RAL225" s="27"/>
      <c r="RAM225" s="27"/>
      <c r="RAN225" s="27"/>
      <c r="RAO225" s="27"/>
      <c r="RAP225" s="27"/>
      <c r="RAQ225" s="27"/>
      <c r="RAR225" s="27"/>
      <c r="RAS225" s="27"/>
      <c r="RAT225" s="27"/>
      <c r="RAU225" s="27"/>
      <c r="RAV225" s="27"/>
      <c r="RAW225" s="27"/>
      <c r="RAX225" s="27"/>
      <c r="RAY225" s="27"/>
      <c r="RAZ225" s="27"/>
      <c r="RBA225" s="27"/>
      <c r="RBB225" s="27"/>
      <c r="RBC225" s="27"/>
      <c r="RBD225" s="27"/>
      <c r="RBE225" s="27"/>
      <c r="RBF225" s="27"/>
      <c r="RBG225" s="27"/>
      <c r="RBH225" s="27"/>
      <c r="RBI225" s="27"/>
      <c r="RBJ225" s="27"/>
      <c r="RBK225" s="27"/>
      <c r="RBL225" s="27"/>
      <c r="RBM225" s="27"/>
      <c r="RBN225" s="27"/>
      <c r="RBO225" s="27"/>
      <c r="RBP225" s="27"/>
      <c r="RBQ225" s="27"/>
      <c r="RBR225" s="27"/>
      <c r="RBS225" s="27"/>
      <c r="RBT225" s="27"/>
      <c r="RBU225" s="27"/>
      <c r="RBV225" s="27"/>
      <c r="RBW225" s="27"/>
      <c r="RBX225" s="27"/>
      <c r="RBY225" s="27"/>
      <c r="RBZ225" s="27"/>
      <c r="RCA225" s="27"/>
      <c r="RCB225" s="27"/>
      <c r="RCC225" s="27"/>
      <c r="RCD225" s="27"/>
      <c r="RCE225" s="27"/>
      <c r="RCF225" s="27"/>
      <c r="RCG225" s="27"/>
      <c r="RCH225" s="27"/>
      <c r="RCI225" s="27"/>
      <c r="RCJ225" s="27"/>
      <c r="RCK225" s="27"/>
      <c r="RCL225" s="27"/>
      <c r="RCM225" s="27"/>
      <c r="RCN225" s="27"/>
      <c r="RCO225" s="27"/>
      <c r="RCP225" s="27"/>
      <c r="RCQ225" s="27"/>
      <c r="RCR225" s="27"/>
      <c r="RCS225" s="27"/>
      <c r="RCT225" s="27"/>
      <c r="RCU225" s="27"/>
      <c r="RCV225" s="27"/>
      <c r="RCW225" s="27"/>
      <c r="RCX225" s="27"/>
      <c r="RCY225" s="27"/>
      <c r="RCZ225" s="27"/>
      <c r="RDA225" s="27"/>
      <c r="RDB225" s="27"/>
      <c r="RDC225" s="27"/>
      <c r="RDD225" s="27"/>
      <c r="RDE225" s="27"/>
      <c r="RDF225" s="27"/>
      <c r="RDG225" s="27"/>
      <c r="RDH225" s="27"/>
      <c r="RDI225" s="27"/>
      <c r="RDJ225" s="27"/>
      <c r="RDK225" s="27"/>
      <c r="RDL225" s="27"/>
      <c r="RDM225" s="27"/>
      <c r="RDN225" s="27"/>
      <c r="RDO225" s="27"/>
      <c r="RDP225" s="27"/>
      <c r="RDQ225" s="27"/>
      <c r="RDR225" s="27"/>
      <c r="RDS225" s="27"/>
      <c r="RDT225" s="27"/>
      <c r="RDU225" s="27"/>
      <c r="RDV225" s="27"/>
      <c r="RDW225" s="27"/>
      <c r="RDX225" s="27"/>
      <c r="RDY225" s="27"/>
      <c r="RDZ225" s="27"/>
      <c r="REA225" s="27"/>
      <c r="REB225" s="27"/>
      <c r="REC225" s="27"/>
      <c r="RED225" s="27"/>
      <c r="REE225" s="27"/>
      <c r="REF225" s="27"/>
      <c r="REG225" s="27"/>
      <c r="REH225" s="27"/>
      <c r="REI225" s="27"/>
      <c r="REJ225" s="27"/>
      <c r="REK225" s="27"/>
      <c r="REL225" s="27"/>
      <c r="REM225" s="27"/>
      <c r="REN225" s="27"/>
      <c r="REO225" s="27"/>
      <c r="REP225" s="27"/>
      <c r="REQ225" s="27"/>
      <c r="RER225" s="27"/>
      <c r="RES225" s="27"/>
      <c r="RET225" s="27"/>
      <c r="REU225" s="27"/>
      <c r="REV225" s="27"/>
      <c r="REW225" s="27"/>
      <c r="REX225" s="27"/>
      <c r="REY225" s="27"/>
      <c r="REZ225" s="27"/>
      <c r="RFA225" s="27"/>
      <c r="RFB225" s="27"/>
      <c r="RFC225" s="27"/>
      <c r="RFD225" s="27"/>
      <c r="RFE225" s="27"/>
      <c r="RFF225" s="27"/>
      <c r="RFG225" s="27"/>
      <c r="RFH225" s="27"/>
      <c r="RFI225" s="27"/>
      <c r="RFJ225" s="27"/>
      <c r="RFK225" s="27"/>
      <c r="RFL225" s="27"/>
      <c r="RFM225" s="27"/>
      <c r="RFN225" s="27"/>
      <c r="RFO225" s="27"/>
      <c r="RFP225" s="27"/>
      <c r="RFQ225" s="27"/>
      <c r="RFR225" s="27"/>
      <c r="RFS225" s="27"/>
      <c r="RFT225" s="27"/>
      <c r="RFU225" s="27"/>
      <c r="RFV225" s="27"/>
      <c r="RFW225" s="27"/>
      <c r="RFX225" s="27"/>
      <c r="RFY225" s="27"/>
      <c r="RFZ225" s="27"/>
      <c r="RGA225" s="27"/>
      <c r="RGB225" s="27"/>
      <c r="RGC225" s="27"/>
      <c r="RGD225" s="27"/>
      <c r="RGE225" s="27"/>
      <c r="RGF225" s="27"/>
      <c r="RGG225" s="27"/>
      <c r="RGH225" s="27"/>
      <c r="RGI225" s="27"/>
      <c r="RGJ225" s="27"/>
      <c r="RGK225" s="27"/>
      <c r="RGL225" s="27"/>
      <c r="RGM225" s="27"/>
      <c r="RGN225" s="27"/>
      <c r="RGO225" s="27"/>
      <c r="RGP225" s="27"/>
      <c r="RGQ225" s="27"/>
      <c r="RGR225" s="27"/>
      <c r="RGS225" s="27"/>
      <c r="RGT225" s="27"/>
      <c r="RGU225" s="27"/>
      <c r="RGV225" s="27"/>
      <c r="RGW225" s="27"/>
      <c r="RGX225" s="27"/>
      <c r="RGY225" s="27"/>
      <c r="RGZ225" s="27"/>
      <c r="RHA225" s="27"/>
      <c r="RHB225" s="27"/>
      <c r="RHC225" s="27"/>
      <c r="RHD225" s="27"/>
      <c r="RHE225" s="27"/>
      <c r="RHF225" s="27"/>
      <c r="RHG225" s="27"/>
      <c r="RHH225" s="27"/>
      <c r="RHI225" s="27"/>
      <c r="RHJ225" s="27"/>
      <c r="RHK225" s="27"/>
      <c r="RHL225" s="27"/>
      <c r="RHM225" s="27"/>
      <c r="RHN225" s="27"/>
      <c r="RHO225" s="27"/>
      <c r="RHP225" s="27"/>
      <c r="RHQ225" s="27"/>
      <c r="RHR225" s="27"/>
      <c r="RHS225" s="27"/>
      <c r="RHT225" s="27"/>
      <c r="RHU225" s="27"/>
      <c r="RHV225" s="27"/>
      <c r="RHW225" s="27"/>
      <c r="RHX225" s="27"/>
      <c r="RHY225" s="27"/>
      <c r="RHZ225" s="27"/>
      <c r="RIA225" s="27"/>
      <c r="RIB225" s="27"/>
      <c r="RIC225" s="27"/>
      <c r="RID225" s="27"/>
      <c r="RIE225" s="27"/>
      <c r="RIF225" s="27"/>
      <c r="RIG225" s="27"/>
      <c r="RIH225" s="27"/>
      <c r="RII225" s="27"/>
      <c r="RIJ225" s="27"/>
      <c r="RIK225" s="27"/>
      <c r="RIL225" s="27"/>
      <c r="RIM225" s="27"/>
      <c r="RIN225" s="27"/>
      <c r="RIO225" s="27"/>
      <c r="RIP225" s="27"/>
      <c r="RIQ225" s="27"/>
      <c r="RIR225" s="27"/>
      <c r="RIS225" s="27"/>
      <c r="RIT225" s="27"/>
      <c r="RIU225" s="27"/>
      <c r="RIV225" s="27"/>
      <c r="RIW225" s="27"/>
      <c r="RIX225" s="27"/>
      <c r="RIY225" s="27"/>
      <c r="RIZ225" s="27"/>
      <c r="RJA225" s="27"/>
      <c r="RJB225" s="27"/>
      <c r="RJC225" s="27"/>
      <c r="RJD225" s="27"/>
      <c r="RJE225" s="27"/>
      <c r="RJF225" s="27"/>
      <c r="RJG225" s="27"/>
      <c r="RJH225" s="27"/>
      <c r="RJI225" s="27"/>
      <c r="RJJ225" s="27"/>
      <c r="RJK225" s="27"/>
      <c r="RJL225" s="27"/>
      <c r="RJM225" s="27"/>
      <c r="RJN225" s="27"/>
      <c r="RJO225" s="27"/>
      <c r="RJP225" s="27"/>
      <c r="RJQ225" s="27"/>
      <c r="RJR225" s="27"/>
      <c r="RJS225" s="27"/>
      <c r="RJT225" s="27"/>
      <c r="RJU225" s="27"/>
      <c r="RJV225" s="27"/>
      <c r="RJW225" s="27"/>
      <c r="RJX225" s="27"/>
      <c r="RJY225" s="27"/>
      <c r="RJZ225" s="27"/>
      <c r="RKA225" s="27"/>
      <c r="RKB225" s="27"/>
      <c r="RKC225" s="27"/>
      <c r="RKD225" s="27"/>
      <c r="RKE225" s="27"/>
      <c r="RKF225" s="27"/>
      <c r="RKG225" s="27"/>
      <c r="RKH225" s="27"/>
      <c r="RKI225" s="27"/>
      <c r="RKJ225" s="27"/>
      <c r="RKK225" s="27"/>
      <c r="RKL225" s="27"/>
      <c r="RKM225" s="27"/>
      <c r="RKN225" s="27"/>
      <c r="RKO225" s="27"/>
      <c r="RKP225" s="27"/>
      <c r="RKQ225" s="27"/>
      <c r="RKR225" s="27"/>
      <c r="RKS225" s="27"/>
      <c r="RKT225" s="27"/>
      <c r="RKU225" s="27"/>
      <c r="RKV225" s="27"/>
      <c r="RKW225" s="27"/>
      <c r="RKX225" s="27"/>
      <c r="RKY225" s="27"/>
      <c r="RKZ225" s="27"/>
      <c r="RLA225" s="27"/>
      <c r="RLB225" s="27"/>
      <c r="RLC225" s="27"/>
      <c r="RLD225" s="27"/>
      <c r="RLE225" s="27"/>
      <c r="RLF225" s="27"/>
      <c r="RLG225" s="27"/>
      <c r="RLH225" s="27"/>
      <c r="RLI225" s="27"/>
      <c r="RLJ225" s="27"/>
      <c r="RLK225" s="27"/>
      <c r="RLL225" s="27"/>
      <c r="RLM225" s="27"/>
      <c r="RLN225" s="27"/>
      <c r="RLO225" s="27"/>
      <c r="RLP225" s="27"/>
      <c r="RLQ225" s="27"/>
      <c r="RLR225" s="27"/>
      <c r="RLS225" s="27"/>
      <c r="RLT225" s="27"/>
      <c r="RLU225" s="27"/>
      <c r="RLV225" s="27"/>
      <c r="RLW225" s="27"/>
      <c r="RLX225" s="27"/>
      <c r="RLY225" s="27"/>
      <c r="RLZ225" s="27"/>
      <c r="RMA225" s="27"/>
      <c r="RMB225" s="27"/>
      <c r="RMC225" s="27"/>
      <c r="RMD225" s="27"/>
      <c r="RME225" s="27"/>
      <c r="RMF225" s="27"/>
      <c r="RMG225" s="27"/>
      <c r="RMH225" s="27"/>
      <c r="RMI225" s="27"/>
      <c r="RMJ225" s="27"/>
      <c r="RMK225" s="27"/>
      <c r="RML225" s="27"/>
      <c r="RMM225" s="27"/>
      <c r="RMN225" s="27"/>
      <c r="RMO225" s="27"/>
      <c r="RMP225" s="27"/>
      <c r="RMQ225" s="27"/>
      <c r="RMR225" s="27"/>
      <c r="RMS225" s="27"/>
      <c r="RMT225" s="27"/>
      <c r="RMU225" s="27"/>
      <c r="RMV225" s="27"/>
      <c r="RMW225" s="27"/>
      <c r="RMX225" s="27"/>
      <c r="RMY225" s="27"/>
      <c r="RMZ225" s="27"/>
      <c r="RNA225" s="27"/>
      <c r="RNB225" s="27"/>
      <c r="RNC225" s="27"/>
      <c r="RND225" s="27"/>
      <c r="RNE225" s="27"/>
      <c r="RNF225" s="27"/>
      <c r="RNG225" s="27"/>
      <c r="RNH225" s="27"/>
      <c r="RNI225" s="27"/>
      <c r="RNJ225" s="27"/>
      <c r="RNK225" s="27"/>
      <c r="RNL225" s="27"/>
      <c r="RNM225" s="27"/>
      <c r="RNN225" s="27"/>
      <c r="RNO225" s="27"/>
      <c r="RNP225" s="27"/>
      <c r="RNQ225" s="27"/>
      <c r="RNR225" s="27"/>
      <c r="RNS225" s="27"/>
      <c r="RNT225" s="27"/>
      <c r="RNU225" s="27"/>
      <c r="RNV225" s="27"/>
      <c r="RNW225" s="27"/>
      <c r="RNX225" s="27"/>
      <c r="RNY225" s="27"/>
      <c r="RNZ225" s="27"/>
      <c r="ROA225" s="27"/>
      <c r="ROB225" s="27"/>
      <c r="ROC225" s="27"/>
      <c r="ROD225" s="27"/>
      <c r="ROE225" s="27"/>
      <c r="ROF225" s="27"/>
      <c r="ROG225" s="27"/>
      <c r="ROH225" s="27"/>
      <c r="ROI225" s="27"/>
      <c r="ROJ225" s="27"/>
      <c r="ROK225" s="27"/>
      <c r="ROL225" s="27"/>
      <c r="ROM225" s="27"/>
      <c r="RON225" s="27"/>
      <c r="ROO225" s="27"/>
      <c r="ROP225" s="27"/>
      <c r="ROQ225" s="27"/>
      <c r="ROR225" s="27"/>
      <c r="ROS225" s="27"/>
      <c r="ROT225" s="27"/>
      <c r="ROU225" s="27"/>
      <c r="ROV225" s="27"/>
      <c r="ROW225" s="27"/>
      <c r="ROX225" s="27"/>
      <c r="ROY225" s="27"/>
      <c r="ROZ225" s="27"/>
      <c r="RPA225" s="27"/>
      <c r="RPB225" s="27"/>
      <c r="RPC225" s="27"/>
      <c r="RPD225" s="27"/>
      <c r="RPE225" s="27"/>
      <c r="RPF225" s="27"/>
      <c r="RPG225" s="27"/>
      <c r="RPH225" s="27"/>
      <c r="RPI225" s="27"/>
      <c r="RPJ225" s="27"/>
      <c r="RPK225" s="27"/>
      <c r="RPL225" s="27"/>
      <c r="RPM225" s="27"/>
      <c r="RPN225" s="27"/>
      <c r="RPO225" s="27"/>
      <c r="RPP225" s="27"/>
      <c r="RPQ225" s="27"/>
      <c r="RPR225" s="27"/>
      <c r="RPS225" s="27"/>
      <c r="RPT225" s="27"/>
      <c r="RPU225" s="27"/>
      <c r="RPV225" s="27"/>
      <c r="RPW225" s="27"/>
      <c r="RPX225" s="27"/>
      <c r="RPY225" s="27"/>
      <c r="RPZ225" s="27"/>
      <c r="RQA225" s="27"/>
      <c r="RQB225" s="27"/>
      <c r="RQC225" s="27"/>
      <c r="RQD225" s="27"/>
      <c r="RQE225" s="27"/>
      <c r="RQF225" s="27"/>
      <c r="RQG225" s="27"/>
      <c r="RQH225" s="27"/>
      <c r="RQI225" s="27"/>
      <c r="RQJ225" s="27"/>
      <c r="RQK225" s="27"/>
      <c r="RQL225" s="27"/>
      <c r="RQM225" s="27"/>
      <c r="RQN225" s="27"/>
      <c r="RQO225" s="27"/>
      <c r="RQP225" s="27"/>
      <c r="RQQ225" s="27"/>
      <c r="RQR225" s="27"/>
      <c r="RQS225" s="27"/>
      <c r="RQT225" s="27"/>
      <c r="RQU225" s="27"/>
      <c r="RQV225" s="27"/>
      <c r="RQW225" s="27"/>
      <c r="RQX225" s="27"/>
      <c r="RQY225" s="27"/>
      <c r="RQZ225" s="27"/>
      <c r="RRA225" s="27"/>
      <c r="RRB225" s="27"/>
      <c r="RRC225" s="27"/>
      <c r="RRD225" s="27"/>
      <c r="RRE225" s="27"/>
      <c r="RRF225" s="27"/>
      <c r="RRG225" s="27"/>
      <c r="RRH225" s="27"/>
      <c r="RRI225" s="27"/>
      <c r="RRJ225" s="27"/>
      <c r="RRK225" s="27"/>
      <c r="RRL225" s="27"/>
      <c r="RRM225" s="27"/>
      <c r="RRN225" s="27"/>
      <c r="RRO225" s="27"/>
      <c r="RRP225" s="27"/>
      <c r="RRQ225" s="27"/>
      <c r="RRR225" s="27"/>
      <c r="RRS225" s="27"/>
      <c r="RRT225" s="27"/>
      <c r="RRU225" s="27"/>
      <c r="RRV225" s="27"/>
      <c r="RRW225" s="27"/>
      <c r="RRX225" s="27"/>
      <c r="RRY225" s="27"/>
      <c r="RRZ225" s="27"/>
      <c r="RSA225" s="27"/>
      <c r="RSB225" s="27"/>
      <c r="RSC225" s="27"/>
      <c r="RSD225" s="27"/>
      <c r="RSE225" s="27"/>
      <c r="RSF225" s="27"/>
      <c r="RSG225" s="27"/>
      <c r="RSH225" s="27"/>
      <c r="RSI225" s="27"/>
      <c r="RSJ225" s="27"/>
      <c r="RSK225" s="27"/>
      <c r="RSL225" s="27"/>
      <c r="RSM225" s="27"/>
      <c r="RSN225" s="27"/>
      <c r="RSO225" s="27"/>
      <c r="RSP225" s="27"/>
      <c r="RSQ225" s="27"/>
      <c r="RSR225" s="27"/>
      <c r="RSS225" s="27"/>
      <c r="RST225" s="27"/>
      <c r="RSU225" s="27"/>
      <c r="RSV225" s="27"/>
      <c r="RSW225" s="27"/>
      <c r="RSX225" s="27"/>
      <c r="RSY225" s="27"/>
      <c r="RSZ225" s="27"/>
      <c r="RTA225" s="27"/>
      <c r="RTB225" s="27"/>
      <c r="RTC225" s="27"/>
      <c r="RTD225" s="27"/>
      <c r="RTE225" s="27"/>
      <c r="RTF225" s="27"/>
      <c r="RTG225" s="27"/>
      <c r="RTH225" s="27"/>
      <c r="RTI225" s="27"/>
      <c r="RTJ225" s="27"/>
      <c r="RTK225" s="27"/>
      <c r="RTL225" s="27"/>
      <c r="RTM225" s="27"/>
      <c r="RTN225" s="27"/>
      <c r="RTO225" s="27"/>
      <c r="RTP225" s="27"/>
      <c r="RTQ225" s="27"/>
      <c r="RTR225" s="27"/>
      <c r="RTS225" s="27"/>
      <c r="RTT225" s="27"/>
      <c r="RTU225" s="27"/>
      <c r="RTV225" s="27"/>
      <c r="RTW225" s="27"/>
      <c r="RTX225" s="27"/>
      <c r="RTY225" s="27"/>
      <c r="RTZ225" s="27"/>
      <c r="RUA225" s="27"/>
      <c r="RUB225" s="27"/>
      <c r="RUC225" s="27"/>
      <c r="RUD225" s="27"/>
      <c r="RUE225" s="27"/>
      <c r="RUF225" s="27"/>
      <c r="RUG225" s="27"/>
      <c r="RUH225" s="27"/>
      <c r="RUI225" s="27"/>
      <c r="RUJ225" s="27"/>
      <c r="RUK225" s="27"/>
      <c r="RUL225" s="27"/>
      <c r="RUM225" s="27"/>
      <c r="RUN225" s="27"/>
      <c r="RUO225" s="27"/>
      <c r="RUP225" s="27"/>
      <c r="RUQ225" s="27"/>
      <c r="RUR225" s="27"/>
      <c r="RUS225" s="27"/>
      <c r="RUT225" s="27"/>
      <c r="RUU225" s="27"/>
      <c r="RUV225" s="27"/>
      <c r="RUW225" s="27"/>
      <c r="RUX225" s="27"/>
      <c r="RUY225" s="27"/>
      <c r="RUZ225" s="27"/>
      <c r="RVA225" s="27"/>
      <c r="RVB225" s="27"/>
      <c r="RVC225" s="27"/>
      <c r="RVD225" s="27"/>
      <c r="RVE225" s="27"/>
      <c r="RVF225" s="27"/>
      <c r="RVG225" s="27"/>
      <c r="RVH225" s="27"/>
      <c r="RVI225" s="27"/>
      <c r="RVJ225" s="27"/>
      <c r="RVK225" s="27"/>
      <c r="RVL225" s="27"/>
      <c r="RVM225" s="27"/>
      <c r="RVN225" s="27"/>
      <c r="RVO225" s="27"/>
      <c r="RVP225" s="27"/>
      <c r="RVQ225" s="27"/>
      <c r="RVR225" s="27"/>
      <c r="RVS225" s="27"/>
      <c r="RVT225" s="27"/>
      <c r="RVU225" s="27"/>
      <c r="RVV225" s="27"/>
      <c r="RVW225" s="27"/>
      <c r="RVX225" s="27"/>
      <c r="RVY225" s="27"/>
      <c r="RVZ225" s="27"/>
      <c r="RWA225" s="27"/>
      <c r="RWB225" s="27"/>
      <c r="RWC225" s="27"/>
      <c r="RWD225" s="27"/>
      <c r="RWE225" s="27"/>
      <c r="RWF225" s="27"/>
      <c r="RWG225" s="27"/>
      <c r="RWH225" s="27"/>
      <c r="RWI225" s="27"/>
      <c r="RWJ225" s="27"/>
      <c r="RWK225" s="27"/>
      <c r="RWL225" s="27"/>
      <c r="RWM225" s="27"/>
      <c r="RWN225" s="27"/>
      <c r="RWO225" s="27"/>
      <c r="RWP225" s="27"/>
      <c r="RWQ225" s="27"/>
      <c r="RWR225" s="27"/>
      <c r="RWS225" s="27"/>
      <c r="RWT225" s="27"/>
      <c r="RWU225" s="27"/>
      <c r="RWV225" s="27"/>
      <c r="RWW225" s="27"/>
      <c r="RWX225" s="27"/>
      <c r="RWY225" s="27"/>
      <c r="RWZ225" s="27"/>
      <c r="RXA225" s="27"/>
      <c r="RXB225" s="27"/>
      <c r="RXC225" s="27"/>
      <c r="RXD225" s="27"/>
      <c r="RXE225" s="27"/>
      <c r="RXF225" s="27"/>
      <c r="RXG225" s="27"/>
      <c r="RXH225" s="27"/>
      <c r="RXI225" s="27"/>
      <c r="RXJ225" s="27"/>
      <c r="RXK225" s="27"/>
      <c r="RXL225" s="27"/>
      <c r="RXM225" s="27"/>
      <c r="RXN225" s="27"/>
      <c r="RXO225" s="27"/>
      <c r="RXP225" s="27"/>
      <c r="RXQ225" s="27"/>
      <c r="RXR225" s="27"/>
      <c r="RXS225" s="27"/>
      <c r="RXT225" s="27"/>
      <c r="RXU225" s="27"/>
      <c r="RXV225" s="27"/>
      <c r="RXW225" s="27"/>
      <c r="RXX225" s="27"/>
      <c r="RXY225" s="27"/>
      <c r="RXZ225" s="27"/>
      <c r="RYA225" s="27"/>
      <c r="RYB225" s="27"/>
      <c r="RYC225" s="27"/>
      <c r="RYD225" s="27"/>
      <c r="RYE225" s="27"/>
      <c r="RYF225" s="27"/>
      <c r="RYG225" s="27"/>
      <c r="RYH225" s="27"/>
      <c r="RYI225" s="27"/>
      <c r="RYJ225" s="27"/>
      <c r="RYK225" s="27"/>
      <c r="RYL225" s="27"/>
      <c r="RYM225" s="27"/>
      <c r="RYN225" s="27"/>
      <c r="RYO225" s="27"/>
      <c r="RYP225" s="27"/>
      <c r="RYQ225" s="27"/>
      <c r="RYR225" s="27"/>
      <c r="RYS225" s="27"/>
      <c r="RYT225" s="27"/>
      <c r="RYU225" s="27"/>
      <c r="RYV225" s="27"/>
      <c r="RYW225" s="27"/>
      <c r="RYX225" s="27"/>
      <c r="RYY225" s="27"/>
      <c r="RYZ225" s="27"/>
      <c r="RZA225" s="27"/>
      <c r="RZB225" s="27"/>
      <c r="RZC225" s="27"/>
      <c r="RZD225" s="27"/>
      <c r="RZE225" s="27"/>
      <c r="RZF225" s="27"/>
      <c r="RZG225" s="27"/>
      <c r="RZH225" s="27"/>
      <c r="RZI225" s="27"/>
      <c r="RZJ225" s="27"/>
      <c r="RZK225" s="27"/>
      <c r="RZL225" s="27"/>
      <c r="RZM225" s="27"/>
      <c r="RZN225" s="27"/>
      <c r="RZO225" s="27"/>
      <c r="RZP225" s="27"/>
      <c r="RZQ225" s="27"/>
      <c r="RZR225" s="27"/>
      <c r="RZS225" s="27"/>
      <c r="RZT225" s="27"/>
      <c r="RZU225" s="27"/>
      <c r="RZV225" s="27"/>
      <c r="RZW225" s="27"/>
      <c r="RZX225" s="27"/>
      <c r="RZY225" s="27"/>
      <c r="RZZ225" s="27"/>
      <c r="SAA225" s="27"/>
      <c r="SAB225" s="27"/>
      <c r="SAC225" s="27"/>
      <c r="SAD225" s="27"/>
      <c r="SAE225" s="27"/>
      <c r="SAF225" s="27"/>
      <c r="SAG225" s="27"/>
      <c r="SAH225" s="27"/>
      <c r="SAI225" s="27"/>
      <c r="SAJ225" s="27"/>
      <c r="SAK225" s="27"/>
      <c r="SAL225" s="27"/>
      <c r="SAM225" s="27"/>
      <c r="SAN225" s="27"/>
      <c r="SAO225" s="27"/>
      <c r="SAP225" s="27"/>
      <c r="SAQ225" s="27"/>
      <c r="SAR225" s="27"/>
      <c r="SAS225" s="27"/>
      <c r="SAT225" s="27"/>
      <c r="SAU225" s="27"/>
      <c r="SAV225" s="27"/>
      <c r="SAW225" s="27"/>
      <c r="SAX225" s="27"/>
      <c r="SAY225" s="27"/>
      <c r="SAZ225" s="27"/>
      <c r="SBA225" s="27"/>
      <c r="SBB225" s="27"/>
      <c r="SBC225" s="27"/>
      <c r="SBD225" s="27"/>
      <c r="SBE225" s="27"/>
      <c r="SBF225" s="27"/>
      <c r="SBG225" s="27"/>
      <c r="SBH225" s="27"/>
      <c r="SBI225" s="27"/>
      <c r="SBJ225" s="27"/>
      <c r="SBK225" s="27"/>
      <c r="SBL225" s="27"/>
      <c r="SBM225" s="27"/>
      <c r="SBN225" s="27"/>
      <c r="SBO225" s="27"/>
      <c r="SBP225" s="27"/>
      <c r="SBQ225" s="27"/>
      <c r="SBR225" s="27"/>
      <c r="SBS225" s="27"/>
      <c r="SBT225" s="27"/>
      <c r="SBU225" s="27"/>
      <c r="SBV225" s="27"/>
      <c r="SBW225" s="27"/>
      <c r="SBX225" s="27"/>
      <c r="SBY225" s="27"/>
      <c r="SBZ225" s="27"/>
      <c r="SCA225" s="27"/>
      <c r="SCB225" s="27"/>
      <c r="SCC225" s="27"/>
      <c r="SCD225" s="27"/>
      <c r="SCE225" s="27"/>
      <c r="SCF225" s="27"/>
      <c r="SCG225" s="27"/>
      <c r="SCH225" s="27"/>
      <c r="SCI225" s="27"/>
      <c r="SCJ225" s="27"/>
      <c r="SCK225" s="27"/>
      <c r="SCL225" s="27"/>
      <c r="SCM225" s="27"/>
      <c r="SCN225" s="27"/>
      <c r="SCO225" s="27"/>
      <c r="SCP225" s="27"/>
      <c r="SCQ225" s="27"/>
      <c r="SCR225" s="27"/>
      <c r="SCS225" s="27"/>
      <c r="SCT225" s="27"/>
      <c r="SCU225" s="27"/>
      <c r="SCV225" s="27"/>
      <c r="SCW225" s="27"/>
      <c r="SCX225" s="27"/>
      <c r="SCY225" s="27"/>
      <c r="SCZ225" s="27"/>
      <c r="SDA225" s="27"/>
      <c r="SDB225" s="27"/>
      <c r="SDC225" s="27"/>
      <c r="SDD225" s="27"/>
      <c r="SDE225" s="27"/>
      <c r="SDF225" s="27"/>
      <c r="SDG225" s="27"/>
      <c r="SDH225" s="27"/>
      <c r="SDI225" s="27"/>
      <c r="SDJ225" s="27"/>
      <c r="SDK225" s="27"/>
      <c r="SDL225" s="27"/>
      <c r="SDM225" s="27"/>
      <c r="SDN225" s="27"/>
      <c r="SDO225" s="27"/>
      <c r="SDP225" s="27"/>
      <c r="SDQ225" s="27"/>
      <c r="SDR225" s="27"/>
      <c r="SDS225" s="27"/>
      <c r="SDT225" s="27"/>
      <c r="SDU225" s="27"/>
      <c r="SDV225" s="27"/>
      <c r="SDW225" s="27"/>
      <c r="SDX225" s="27"/>
      <c r="SDY225" s="27"/>
      <c r="SDZ225" s="27"/>
      <c r="SEA225" s="27"/>
      <c r="SEB225" s="27"/>
      <c r="SEC225" s="27"/>
      <c r="SED225" s="27"/>
      <c r="SEE225" s="27"/>
      <c r="SEF225" s="27"/>
      <c r="SEG225" s="27"/>
      <c r="SEH225" s="27"/>
      <c r="SEI225" s="27"/>
      <c r="SEJ225" s="27"/>
      <c r="SEK225" s="27"/>
      <c r="SEL225" s="27"/>
      <c r="SEM225" s="27"/>
      <c r="SEN225" s="27"/>
      <c r="SEO225" s="27"/>
      <c r="SEP225" s="27"/>
      <c r="SEQ225" s="27"/>
      <c r="SER225" s="27"/>
      <c r="SES225" s="27"/>
      <c r="SET225" s="27"/>
      <c r="SEU225" s="27"/>
      <c r="SEV225" s="27"/>
      <c r="SEW225" s="27"/>
      <c r="SEX225" s="27"/>
      <c r="SEY225" s="27"/>
      <c r="SEZ225" s="27"/>
      <c r="SFA225" s="27"/>
      <c r="SFB225" s="27"/>
      <c r="SFC225" s="27"/>
      <c r="SFD225" s="27"/>
      <c r="SFE225" s="27"/>
      <c r="SFF225" s="27"/>
      <c r="SFG225" s="27"/>
      <c r="SFH225" s="27"/>
      <c r="SFI225" s="27"/>
      <c r="SFJ225" s="27"/>
      <c r="SFK225" s="27"/>
      <c r="SFL225" s="27"/>
      <c r="SFM225" s="27"/>
      <c r="SFN225" s="27"/>
      <c r="SFO225" s="27"/>
      <c r="SFP225" s="27"/>
      <c r="SFQ225" s="27"/>
      <c r="SFR225" s="27"/>
      <c r="SFS225" s="27"/>
      <c r="SFT225" s="27"/>
      <c r="SFU225" s="27"/>
      <c r="SFV225" s="27"/>
      <c r="SFW225" s="27"/>
      <c r="SFX225" s="27"/>
      <c r="SFY225" s="27"/>
      <c r="SFZ225" s="27"/>
      <c r="SGA225" s="27"/>
      <c r="SGB225" s="27"/>
      <c r="SGC225" s="27"/>
      <c r="SGD225" s="27"/>
      <c r="SGE225" s="27"/>
      <c r="SGF225" s="27"/>
      <c r="SGG225" s="27"/>
      <c r="SGH225" s="27"/>
      <c r="SGI225" s="27"/>
      <c r="SGJ225" s="27"/>
      <c r="SGK225" s="27"/>
      <c r="SGL225" s="27"/>
      <c r="SGM225" s="27"/>
      <c r="SGN225" s="27"/>
      <c r="SGO225" s="27"/>
      <c r="SGP225" s="27"/>
      <c r="SGQ225" s="27"/>
      <c r="SGR225" s="27"/>
      <c r="SGS225" s="27"/>
      <c r="SGT225" s="27"/>
      <c r="SGU225" s="27"/>
      <c r="SGV225" s="27"/>
      <c r="SGW225" s="27"/>
      <c r="SGX225" s="27"/>
      <c r="SGY225" s="27"/>
      <c r="SGZ225" s="27"/>
      <c r="SHA225" s="27"/>
      <c r="SHB225" s="27"/>
      <c r="SHC225" s="27"/>
      <c r="SHD225" s="27"/>
      <c r="SHE225" s="27"/>
      <c r="SHF225" s="27"/>
      <c r="SHG225" s="27"/>
      <c r="SHH225" s="27"/>
      <c r="SHI225" s="27"/>
      <c r="SHJ225" s="27"/>
      <c r="SHK225" s="27"/>
      <c r="SHL225" s="27"/>
      <c r="SHM225" s="27"/>
      <c r="SHN225" s="27"/>
      <c r="SHO225" s="27"/>
      <c r="SHP225" s="27"/>
      <c r="SHQ225" s="27"/>
      <c r="SHR225" s="27"/>
      <c r="SHS225" s="27"/>
      <c r="SHT225" s="27"/>
      <c r="SHU225" s="27"/>
      <c r="SHV225" s="27"/>
      <c r="SHW225" s="27"/>
      <c r="SHX225" s="27"/>
      <c r="SHY225" s="27"/>
      <c r="SHZ225" s="27"/>
      <c r="SIA225" s="27"/>
      <c r="SIB225" s="27"/>
      <c r="SIC225" s="27"/>
      <c r="SID225" s="27"/>
      <c r="SIE225" s="27"/>
      <c r="SIF225" s="27"/>
      <c r="SIG225" s="27"/>
      <c r="SIH225" s="27"/>
      <c r="SII225" s="27"/>
      <c r="SIJ225" s="27"/>
      <c r="SIK225" s="27"/>
      <c r="SIL225" s="27"/>
      <c r="SIM225" s="27"/>
      <c r="SIN225" s="27"/>
      <c r="SIO225" s="27"/>
      <c r="SIP225" s="27"/>
      <c r="SIQ225" s="27"/>
      <c r="SIR225" s="27"/>
      <c r="SIS225" s="27"/>
      <c r="SIT225" s="27"/>
      <c r="SIU225" s="27"/>
      <c r="SIV225" s="27"/>
      <c r="SIW225" s="27"/>
      <c r="SIX225" s="27"/>
      <c r="SIY225" s="27"/>
      <c r="SIZ225" s="27"/>
      <c r="SJA225" s="27"/>
      <c r="SJB225" s="27"/>
      <c r="SJC225" s="27"/>
      <c r="SJD225" s="27"/>
      <c r="SJE225" s="27"/>
      <c r="SJF225" s="27"/>
      <c r="SJG225" s="27"/>
      <c r="SJH225" s="27"/>
      <c r="SJI225" s="27"/>
      <c r="SJJ225" s="27"/>
      <c r="SJK225" s="27"/>
      <c r="SJL225" s="27"/>
      <c r="SJM225" s="27"/>
      <c r="SJN225" s="27"/>
      <c r="SJO225" s="27"/>
      <c r="SJP225" s="27"/>
      <c r="SJQ225" s="27"/>
      <c r="SJR225" s="27"/>
      <c r="SJS225" s="27"/>
      <c r="SJT225" s="27"/>
      <c r="SJU225" s="27"/>
      <c r="SJV225" s="27"/>
      <c r="SJW225" s="27"/>
      <c r="SJX225" s="27"/>
      <c r="SJY225" s="27"/>
      <c r="SJZ225" s="27"/>
      <c r="SKA225" s="27"/>
      <c r="SKB225" s="27"/>
      <c r="SKC225" s="27"/>
      <c r="SKD225" s="27"/>
      <c r="SKE225" s="27"/>
      <c r="SKF225" s="27"/>
      <c r="SKG225" s="27"/>
      <c r="SKH225" s="27"/>
      <c r="SKI225" s="27"/>
      <c r="SKJ225" s="27"/>
      <c r="SKK225" s="27"/>
      <c r="SKL225" s="27"/>
      <c r="SKM225" s="27"/>
      <c r="SKN225" s="27"/>
      <c r="SKO225" s="27"/>
      <c r="SKP225" s="27"/>
      <c r="SKQ225" s="27"/>
      <c r="SKR225" s="27"/>
      <c r="SKS225" s="27"/>
      <c r="SKT225" s="27"/>
      <c r="SKU225" s="27"/>
      <c r="SKV225" s="27"/>
      <c r="SKW225" s="27"/>
      <c r="SKX225" s="27"/>
      <c r="SKY225" s="27"/>
      <c r="SKZ225" s="27"/>
      <c r="SLA225" s="27"/>
      <c r="SLB225" s="27"/>
      <c r="SLC225" s="27"/>
      <c r="SLD225" s="27"/>
      <c r="SLE225" s="27"/>
      <c r="SLF225" s="27"/>
      <c r="SLG225" s="27"/>
      <c r="SLH225" s="27"/>
      <c r="SLI225" s="27"/>
      <c r="SLJ225" s="27"/>
      <c r="SLK225" s="27"/>
      <c r="SLL225" s="27"/>
      <c r="SLM225" s="27"/>
      <c r="SLN225" s="27"/>
      <c r="SLO225" s="27"/>
      <c r="SLP225" s="27"/>
      <c r="SLQ225" s="27"/>
      <c r="SLR225" s="27"/>
      <c r="SLS225" s="27"/>
      <c r="SLT225" s="27"/>
      <c r="SLU225" s="27"/>
      <c r="SLV225" s="27"/>
      <c r="SLW225" s="27"/>
      <c r="SLX225" s="27"/>
      <c r="SLY225" s="27"/>
      <c r="SLZ225" s="27"/>
      <c r="SMA225" s="27"/>
      <c r="SMB225" s="27"/>
      <c r="SMC225" s="27"/>
      <c r="SMD225" s="27"/>
      <c r="SME225" s="27"/>
      <c r="SMF225" s="27"/>
      <c r="SMG225" s="27"/>
      <c r="SMH225" s="27"/>
      <c r="SMI225" s="27"/>
      <c r="SMJ225" s="27"/>
      <c r="SMK225" s="27"/>
      <c r="SML225" s="27"/>
      <c r="SMM225" s="27"/>
      <c r="SMN225" s="27"/>
      <c r="SMO225" s="27"/>
      <c r="SMP225" s="27"/>
      <c r="SMQ225" s="27"/>
      <c r="SMR225" s="27"/>
      <c r="SMS225" s="27"/>
      <c r="SMT225" s="27"/>
      <c r="SMU225" s="27"/>
      <c r="SMV225" s="27"/>
      <c r="SMW225" s="27"/>
      <c r="SMX225" s="27"/>
      <c r="SMY225" s="27"/>
      <c r="SMZ225" s="27"/>
      <c r="SNA225" s="27"/>
      <c r="SNB225" s="27"/>
      <c r="SNC225" s="27"/>
      <c r="SND225" s="27"/>
      <c r="SNE225" s="27"/>
      <c r="SNF225" s="27"/>
      <c r="SNG225" s="27"/>
      <c r="SNH225" s="27"/>
      <c r="SNI225" s="27"/>
      <c r="SNJ225" s="27"/>
      <c r="SNK225" s="27"/>
      <c r="SNL225" s="27"/>
      <c r="SNM225" s="27"/>
      <c r="SNN225" s="27"/>
      <c r="SNO225" s="27"/>
      <c r="SNP225" s="27"/>
      <c r="SNQ225" s="27"/>
      <c r="SNR225" s="27"/>
      <c r="SNS225" s="27"/>
      <c r="SNT225" s="27"/>
      <c r="SNU225" s="27"/>
      <c r="SNV225" s="27"/>
      <c r="SNW225" s="27"/>
      <c r="SNX225" s="27"/>
      <c r="SNY225" s="27"/>
      <c r="SNZ225" s="27"/>
      <c r="SOA225" s="27"/>
      <c r="SOB225" s="27"/>
      <c r="SOC225" s="27"/>
      <c r="SOD225" s="27"/>
      <c r="SOE225" s="27"/>
      <c r="SOF225" s="27"/>
      <c r="SOG225" s="27"/>
      <c r="SOH225" s="27"/>
      <c r="SOI225" s="27"/>
      <c r="SOJ225" s="27"/>
      <c r="SOK225" s="27"/>
      <c r="SOL225" s="27"/>
      <c r="SOM225" s="27"/>
      <c r="SON225" s="27"/>
      <c r="SOO225" s="27"/>
      <c r="SOP225" s="27"/>
      <c r="SOQ225" s="27"/>
      <c r="SOR225" s="27"/>
      <c r="SOS225" s="27"/>
      <c r="SOT225" s="27"/>
      <c r="SOU225" s="27"/>
      <c r="SOV225" s="27"/>
      <c r="SOW225" s="27"/>
      <c r="SOX225" s="27"/>
      <c r="SOY225" s="27"/>
      <c r="SOZ225" s="27"/>
      <c r="SPA225" s="27"/>
      <c r="SPB225" s="27"/>
      <c r="SPC225" s="27"/>
      <c r="SPD225" s="27"/>
      <c r="SPE225" s="27"/>
      <c r="SPF225" s="27"/>
      <c r="SPG225" s="27"/>
      <c r="SPH225" s="27"/>
      <c r="SPI225" s="27"/>
      <c r="SPJ225" s="27"/>
      <c r="SPK225" s="27"/>
      <c r="SPL225" s="27"/>
      <c r="SPM225" s="27"/>
      <c r="SPN225" s="27"/>
      <c r="SPO225" s="27"/>
      <c r="SPP225" s="27"/>
      <c r="SPQ225" s="27"/>
      <c r="SPR225" s="27"/>
      <c r="SPS225" s="27"/>
      <c r="SPT225" s="27"/>
      <c r="SPU225" s="27"/>
      <c r="SPV225" s="27"/>
      <c r="SPW225" s="27"/>
      <c r="SPX225" s="27"/>
      <c r="SPY225" s="27"/>
      <c r="SPZ225" s="27"/>
      <c r="SQA225" s="27"/>
      <c r="SQB225" s="27"/>
      <c r="SQC225" s="27"/>
      <c r="SQD225" s="27"/>
      <c r="SQE225" s="27"/>
      <c r="SQF225" s="27"/>
      <c r="SQG225" s="27"/>
      <c r="SQH225" s="27"/>
      <c r="SQI225" s="27"/>
      <c r="SQJ225" s="27"/>
      <c r="SQK225" s="27"/>
      <c r="SQL225" s="27"/>
      <c r="SQM225" s="27"/>
      <c r="SQN225" s="27"/>
      <c r="SQO225" s="27"/>
      <c r="SQP225" s="27"/>
      <c r="SQQ225" s="27"/>
      <c r="SQR225" s="27"/>
      <c r="SQS225" s="27"/>
      <c r="SQT225" s="27"/>
      <c r="SQU225" s="27"/>
      <c r="SQV225" s="27"/>
      <c r="SQW225" s="27"/>
      <c r="SQX225" s="27"/>
      <c r="SQY225" s="27"/>
      <c r="SQZ225" s="27"/>
      <c r="SRA225" s="27"/>
      <c r="SRB225" s="27"/>
      <c r="SRC225" s="27"/>
      <c r="SRD225" s="27"/>
      <c r="SRE225" s="27"/>
      <c r="SRF225" s="27"/>
      <c r="SRG225" s="27"/>
      <c r="SRH225" s="27"/>
      <c r="SRI225" s="27"/>
      <c r="SRJ225" s="27"/>
      <c r="SRK225" s="27"/>
      <c r="SRL225" s="27"/>
      <c r="SRM225" s="27"/>
      <c r="SRN225" s="27"/>
      <c r="SRO225" s="27"/>
      <c r="SRP225" s="27"/>
      <c r="SRQ225" s="27"/>
      <c r="SRR225" s="27"/>
      <c r="SRS225" s="27"/>
      <c r="SRT225" s="27"/>
      <c r="SRU225" s="27"/>
      <c r="SRV225" s="27"/>
      <c r="SRW225" s="27"/>
      <c r="SRX225" s="27"/>
      <c r="SRY225" s="27"/>
      <c r="SRZ225" s="27"/>
      <c r="SSA225" s="27"/>
      <c r="SSB225" s="27"/>
      <c r="SSC225" s="27"/>
      <c r="SSD225" s="27"/>
      <c r="SSE225" s="27"/>
      <c r="SSF225" s="27"/>
      <c r="SSG225" s="27"/>
      <c r="SSH225" s="27"/>
      <c r="SSI225" s="27"/>
      <c r="SSJ225" s="27"/>
      <c r="SSK225" s="27"/>
      <c r="SSL225" s="27"/>
      <c r="SSM225" s="27"/>
      <c r="SSN225" s="27"/>
      <c r="SSO225" s="27"/>
      <c r="SSP225" s="27"/>
      <c r="SSQ225" s="27"/>
      <c r="SSR225" s="27"/>
      <c r="SSS225" s="27"/>
      <c r="SST225" s="27"/>
      <c r="SSU225" s="27"/>
      <c r="SSV225" s="27"/>
      <c r="SSW225" s="27"/>
      <c r="SSX225" s="27"/>
      <c r="SSY225" s="27"/>
      <c r="SSZ225" s="27"/>
      <c r="STA225" s="27"/>
      <c r="STB225" s="27"/>
      <c r="STC225" s="27"/>
      <c r="STD225" s="27"/>
      <c r="STE225" s="27"/>
      <c r="STF225" s="27"/>
      <c r="STG225" s="27"/>
      <c r="STH225" s="27"/>
      <c r="STI225" s="27"/>
      <c r="STJ225" s="27"/>
      <c r="STK225" s="27"/>
      <c r="STL225" s="27"/>
      <c r="STM225" s="27"/>
      <c r="STN225" s="27"/>
      <c r="STO225" s="27"/>
      <c r="STP225" s="27"/>
      <c r="STQ225" s="27"/>
      <c r="STR225" s="27"/>
      <c r="STS225" s="27"/>
      <c r="STT225" s="27"/>
      <c r="STU225" s="27"/>
      <c r="STV225" s="27"/>
      <c r="STW225" s="27"/>
      <c r="STX225" s="27"/>
      <c r="STY225" s="27"/>
      <c r="STZ225" s="27"/>
      <c r="SUA225" s="27"/>
      <c r="SUB225" s="27"/>
      <c r="SUC225" s="27"/>
      <c r="SUD225" s="27"/>
      <c r="SUE225" s="27"/>
      <c r="SUF225" s="27"/>
      <c r="SUG225" s="27"/>
      <c r="SUH225" s="27"/>
      <c r="SUI225" s="27"/>
      <c r="SUJ225" s="27"/>
      <c r="SUK225" s="27"/>
      <c r="SUL225" s="27"/>
      <c r="SUM225" s="27"/>
      <c r="SUN225" s="27"/>
      <c r="SUO225" s="27"/>
      <c r="SUP225" s="27"/>
      <c r="SUQ225" s="27"/>
      <c r="SUR225" s="27"/>
      <c r="SUS225" s="27"/>
      <c r="SUT225" s="27"/>
      <c r="SUU225" s="27"/>
      <c r="SUV225" s="27"/>
      <c r="SUW225" s="27"/>
      <c r="SUX225" s="27"/>
      <c r="SUY225" s="27"/>
      <c r="SUZ225" s="27"/>
      <c r="SVA225" s="27"/>
      <c r="SVB225" s="27"/>
      <c r="SVC225" s="27"/>
      <c r="SVD225" s="27"/>
      <c r="SVE225" s="27"/>
      <c r="SVF225" s="27"/>
      <c r="SVG225" s="27"/>
      <c r="SVH225" s="27"/>
      <c r="SVI225" s="27"/>
      <c r="SVJ225" s="27"/>
      <c r="SVK225" s="27"/>
      <c r="SVL225" s="27"/>
      <c r="SVM225" s="27"/>
      <c r="SVN225" s="27"/>
      <c r="SVO225" s="27"/>
      <c r="SVP225" s="27"/>
      <c r="SVQ225" s="27"/>
      <c r="SVR225" s="27"/>
      <c r="SVS225" s="27"/>
      <c r="SVT225" s="27"/>
      <c r="SVU225" s="27"/>
      <c r="SVV225" s="27"/>
      <c r="SVW225" s="27"/>
      <c r="SVX225" s="27"/>
      <c r="SVY225" s="27"/>
      <c r="SVZ225" s="27"/>
      <c r="SWA225" s="27"/>
      <c r="SWB225" s="27"/>
      <c r="SWC225" s="27"/>
      <c r="SWD225" s="27"/>
      <c r="SWE225" s="27"/>
      <c r="SWF225" s="27"/>
      <c r="SWG225" s="27"/>
      <c r="SWH225" s="27"/>
      <c r="SWI225" s="27"/>
      <c r="SWJ225" s="27"/>
      <c r="SWK225" s="27"/>
      <c r="SWL225" s="27"/>
      <c r="SWM225" s="27"/>
      <c r="SWN225" s="27"/>
      <c r="SWO225" s="27"/>
      <c r="SWP225" s="27"/>
      <c r="SWQ225" s="27"/>
      <c r="SWR225" s="27"/>
      <c r="SWS225" s="27"/>
      <c r="SWT225" s="27"/>
      <c r="SWU225" s="27"/>
      <c r="SWV225" s="27"/>
      <c r="SWW225" s="27"/>
      <c r="SWX225" s="27"/>
      <c r="SWY225" s="27"/>
      <c r="SWZ225" s="27"/>
      <c r="SXA225" s="27"/>
      <c r="SXB225" s="27"/>
      <c r="SXC225" s="27"/>
      <c r="SXD225" s="27"/>
      <c r="SXE225" s="27"/>
      <c r="SXF225" s="27"/>
      <c r="SXG225" s="27"/>
      <c r="SXH225" s="27"/>
      <c r="SXI225" s="27"/>
      <c r="SXJ225" s="27"/>
      <c r="SXK225" s="27"/>
      <c r="SXL225" s="27"/>
      <c r="SXM225" s="27"/>
      <c r="SXN225" s="27"/>
      <c r="SXO225" s="27"/>
      <c r="SXP225" s="27"/>
      <c r="SXQ225" s="27"/>
      <c r="SXR225" s="27"/>
      <c r="SXS225" s="27"/>
      <c r="SXT225" s="27"/>
      <c r="SXU225" s="27"/>
      <c r="SXV225" s="27"/>
      <c r="SXW225" s="27"/>
      <c r="SXX225" s="27"/>
      <c r="SXY225" s="27"/>
      <c r="SXZ225" s="27"/>
      <c r="SYA225" s="27"/>
      <c r="SYB225" s="27"/>
      <c r="SYC225" s="27"/>
      <c r="SYD225" s="27"/>
      <c r="SYE225" s="27"/>
      <c r="SYF225" s="27"/>
      <c r="SYG225" s="27"/>
      <c r="SYH225" s="27"/>
      <c r="SYI225" s="27"/>
      <c r="SYJ225" s="27"/>
      <c r="SYK225" s="27"/>
      <c r="SYL225" s="27"/>
      <c r="SYM225" s="27"/>
      <c r="SYN225" s="27"/>
      <c r="SYO225" s="27"/>
      <c r="SYP225" s="27"/>
      <c r="SYQ225" s="27"/>
      <c r="SYR225" s="27"/>
      <c r="SYS225" s="27"/>
      <c r="SYT225" s="27"/>
      <c r="SYU225" s="27"/>
      <c r="SYV225" s="27"/>
      <c r="SYW225" s="27"/>
      <c r="SYX225" s="27"/>
      <c r="SYY225" s="27"/>
      <c r="SYZ225" s="27"/>
      <c r="SZA225" s="27"/>
      <c r="SZB225" s="27"/>
      <c r="SZC225" s="27"/>
      <c r="SZD225" s="27"/>
      <c r="SZE225" s="27"/>
      <c r="SZF225" s="27"/>
      <c r="SZG225" s="27"/>
      <c r="SZH225" s="27"/>
      <c r="SZI225" s="27"/>
      <c r="SZJ225" s="27"/>
      <c r="SZK225" s="27"/>
      <c r="SZL225" s="27"/>
      <c r="SZM225" s="27"/>
      <c r="SZN225" s="27"/>
      <c r="SZO225" s="27"/>
      <c r="SZP225" s="27"/>
      <c r="SZQ225" s="27"/>
      <c r="SZR225" s="27"/>
      <c r="SZS225" s="27"/>
      <c r="SZT225" s="27"/>
      <c r="SZU225" s="27"/>
      <c r="SZV225" s="27"/>
      <c r="SZW225" s="27"/>
      <c r="SZX225" s="27"/>
      <c r="SZY225" s="27"/>
      <c r="SZZ225" s="27"/>
      <c r="TAA225" s="27"/>
      <c r="TAB225" s="27"/>
      <c r="TAC225" s="27"/>
      <c r="TAD225" s="27"/>
      <c r="TAE225" s="27"/>
      <c r="TAF225" s="27"/>
      <c r="TAG225" s="27"/>
      <c r="TAH225" s="27"/>
      <c r="TAI225" s="27"/>
      <c r="TAJ225" s="27"/>
      <c r="TAK225" s="27"/>
      <c r="TAL225" s="27"/>
      <c r="TAM225" s="27"/>
      <c r="TAN225" s="27"/>
      <c r="TAO225" s="27"/>
      <c r="TAP225" s="27"/>
      <c r="TAQ225" s="27"/>
      <c r="TAR225" s="27"/>
      <c r="TAS225" s="27"/>
      <c r="TAT225" s="27"/>
      <c r="TAU225" s="27"/>
      <c r="TAV225" s="27"/>
      <c r="TAW225" s="27"/>
      <c r="TAX225" s="27"/>
      <c r="TAY225" s="27"/>
      <c r="TAZ225" s="27"/>
      <c r="TBA225" s="27"/>
      <c r="TBB225" s="27"/>
      <c r="TBC225" s="27"/>
      <c r="TBD225" s="27"/>
      <c r="TBE225" s="27"/>
      <c r="TBF225" s="27"/>
      <c r="TBG225" s="27"/>
      <c r="TBH225" s="27"/>
      <c r="TBI225" s="27"/>
      <c r="TBJ225" s="27"/>
      <c r="TBK225" s="27"/>
      <c r="TBL225" s="27"/>
      <c r="TBM225" s="27"/>
      <c r="TBN225" s="27"/>
      <c r="TBO225" s="27"/>
      <c r="TBP225" s="27"/>
      <c r="TBQ225" s="27"/>
      <c r="TBR225" s="27"/>
      <c r="TBS225" s="27"/>
      <c r="TBT225" s="27"/>
      <c r="TBU225" s="27"/>
      <c r="TBV225" s="27"/>
      <c r="TBW225" s="27"/>
      <c r="TBX225" s="27"/>
      <c r="TBY225" s="27"/>
      <c r="TBZ225" s="27"/>
      <c r="TCA225" s="27"/>
      <c r="TCB225" s="27"/>
      <c r="TCC225" s="27"/>
      <c r="TCD225" s="27"/>
      <c r="TCE225" s="27"/>
      <c r="TCF225" s="27"/>
      <c r="TCG225" s="27"/>
      <c r="TCH225" s="27"/>
      <c r="TCI225" s="27"/>
      <c r="TCJ225" s="27"/>
      <c r="TCK225" s="27"/>
      <c r="TCL225" s="27"/>
      <c r="TCM225" s="27"/>
      <c r="TCN225" s="27"/>
      <c r="TCO225" s="27"/>
      <c r="TCP225" s="27"/>
      <c r="TCQ225" s="27"/>
      <c r="TCR225" s="27"/>
      <c r="TCS225" s="27"/>
      <c r="TCT225" s="27"/>
      <c r="TCU225" s="27"/>
      <c r="TCV225" s="27"/>
      <c r="TCW225" s="27"/>
      <c r="TCX225" s="27"/>
      <c r="TCY225" s="27"/>
      <c r="TCZ225" s="27"/>
      <c r="TDA225" s="27"/>
      <c r="TDB225" s="27"/>
      <c r="TDC225" s="27"/>
      <c r="TDD225" s="27"/>
      <c r="TDE225" s="27"/>
      <c r="TDF225" s="27"/>
      <c r="TDG225" s="27"/>
      <c r="TDH225" s="27"/>
      <c r="TDI225" s="27"/>
      <c r="TDJ225" s="27"/>
      <c r="TDK225" s="27"/>
      <c r="TDL225" s="27"/>
      <c r="TDM225" s="27"/>
      <c r="TDN225" s="27"/>
      <c r="TDO225" s="27"/>
      <c r="TDP225" s="27"/>
      <c r="TDQ225" s="27"/>
      <c r="TDR225" s="27"/>
      <c r="TDS225" s="27"/>
      <c r="TDT225" s="27"/>
      <c r="TDU225" s="27"/>
      <c r="TDV225" s="27"/>
      <c r="TDW225" s="27"/>
      <c r="TDX225" s="27"/>
      <c r="TDY225" s="27"/>
      <c r="TDZ225" s="27"/>
      <c r="TEA225" s="27"/>
      <c r="TEB225" s="27"/>
      <c r="TEC225" s="27"/>
      <c r="TED225" s="27"/>
      <c r="TEE225" s="27"/>
      <c r="TEF225" s="27"/>
      <c r="TEG225" s="27"/>
      <c r="TEH225" s="27"/>
      <c r="TEI225" s="27"/>
      <c r="TEJ225" s="27"/>
      <c r="TEK225" s="27"/>
      <c r="TEL225" s="27"/>
      <c r="TEM225" s="27"/>
      <c r="TEN225" s="27"/>
      <c r="TEO225" s="27"/>
      <c r="TEP225" s="27"/>
      <c r="TEQ225" s="27"/>
      <c r="TER225" s="27"/>
      <c r="TES225" s="27"/>
      <c r="TET225" s="27"/>
      <c r="TEU225" s="27"/>
      <c r="TEV225" s="27"/>
      <c r="TEW225" s="27"/>
      <c r="TEX225" s="27"/>
      <c r="TEY225" s="27"/>
      <c r="TEZ225" s="27"/>
      <c r="TFA225" s="27"/>
      <c r="TFB225" s="27"/>
      <c r="TFC225" s="27"/>
      <c r="TFD225" s="27"/>
      <c r="TFE225" s="27"/>
      <c r="TFF225" s="27"/>
      <c r="TFG225" s="27"/>
      <c r="TFH225" s="27"/>
      <c r="TFI225" s="27"/>
      <c r="TFJ225" s="27"/>
      <c r="TFK225" s="27"/>
      <c r="TFL225" s="27"/>
      <c r="TFM225" s="27"/>
      <c r="TFN225" s="27"/>
      <c r="TFO225" s="27"/>
      <c r="TFP225" s="27"/>
      <c r="TFQ225" s="27"/>
      <c r="TFR225" s="27"/>
      <c r="TFS225" s="27"/>
      <c r="TFT225" s="27"/>
      <c r="TFU225" s="27"/>
      <c r="TFV225" s="27"/>
      <c r="TFW225" s="27"/>
      <c r="TFX225" s="27"/>
      <c r="TFY225" s="27"/>
      <c r="TFZ225" s="27"/>
      <c r="TGA225" s="27"/>
      <c r="TGB225" s="27"/>
      <c r="TGC225" s="27"/>
      <c r="TGD225" s="27"/>
      <c r="TGE225" s="27"/>
      <c r="TGF225" s="27"/>
      <c r="TGG225" s="27"/>
      <c r="TGH225" s="27"/>
      <c r="TGI225" s="27"/>
      <c r="TGJ225" s="27"/>
      <c r="TGK225" s="27"/>
      <c r="TGL225" s="27"/>
      <c r="TGM225" s="27"/>
      <c r="TGN225" s="27"/>
      <c r="TGO225" s="27"/>
      <c r="TGP225" s="27"/>
      <c r="TGQ225" s="27"/>
      <c r="TGR225" s="27"/>
      <c r="TGS225" s="27"/>
      <c r="TGT225" s="27"/>
      <c r="TGU225" s="27"/>
      <c r="TGV225" s="27"/>
      <c r="TGW225" s="27"/>
      <c r="TGX225" s="27"/>
      <c r="TGY225" s="27"/>
      <c r="TGZ225" s="27"/>
      <c r="THA225" s="27"/>
      <c r="THB225" s="27"/>
      <c r="THC225" s="27"/>
      <c r="THD225" s="27"/>
      <c r="THE225" s="27"/>
      <c r="THF225" s="27"/>
      <c r="THG225" s="27"/>
      <c r="THH225" s="27"/>
      <c r="THI225" s="27"/>
      <c r="THJ225" s="27"/>
      <c r="THK225" s="27"/>
      <c r="THL225" s="27"/>
      <c r="THM225" s="27"/>
      <c r="THN225" s="27"/>
      <c r="THO225" s="27"/>
      <c r="THP225" s="27"/>
      <c r="THQ225" s="27"/>
      <c r="THR225" s="27"/>
      <c r="THS225" s="27"/>
      <c r="THT225" s="27"/>
      <c r="THU225" s="27"/>
      <c r="THV225" s="27"/>
      <c r="THW225" s="27"/>
      <c r="THX225" s="27"/>
      <c r="THY225" s="27"/>
      <c r="THZ225" s="27"/>
      <c r="TIA225" s="27"/>
      <c r="TIB225" s="27"/>
      <c r="TIC225" s="27"/>
      <c r="TID225" s="27"/>
      <c r="TIE225" s="27"/>
      <c r="TIF225" s="27"/>
      <c r="TIG225" s="27"/>
      <c r="TIH225" s="27"/>
      <c r="TII225" s="27"/>
      <c r="TIJ225" s="27"/>
      <c r="TIK225" s="27"/>
      <c r="TIL225" s="27"/>
      <c r="TIM225" s="27"/>
      <c r="TIN225" s="27"/>
      <c r="TIO225" s="27"/>
      <c r="TIP225" s="27"/>
      <c r="TIQ225" s="27"/>
      <c r="TIR225" s="27"/>
      <c r="TIS225" s="27"/>
      <c r="TIT225" s="27"/>
      <c r="TIU225" s="27"/>
      <c r="TIV225" s="27"/>
      <c r="TIW225" s="27"/>
      <c r="TIX225" s="27"/>
      <c r="TIY225" s="27"/>
      <c r="TIZ225" s="27"/>
      <c r="TJA225" s="27"/>
      <c r="TJB225" s="27"/>
      <c r="TJC225" s="27"/>
      <c r="TJD225" s="27"/>
      <c r="TJE225" s="27"/>
      <c r="TJF225" s="27"/>
      <c r="TJG225" s="27"/>
      <c r="TJH225" s="27"/>
      <c r="TJI225" s="27"/>
      <c r="TJJ225" s="27"/>
      <c r="TJK225" s="27"/>
      <c r="TJL225" s="27"/>
      <c r="TJM225" s="27"/>
      <c r="TJN225" s="27"/>
      <c r="TJO225" s="27"/>
      <c r="TJP225" s="27"/>
      <c r="TJQ225" s="27"/>
      <c r="TJR225" s="27"/>
      <c r="TJS225" s="27"/>
      <c r="TJT225" s="27"/>
      <c r="TJU225" s="27"/>
      <c r="TJV225" s="27"/>
      <c r="TJW225" s="27"/>
      <c r="TJX225" s="27"/>
      <c r="TJY225" s="27"/>
      <c r="TJZ225" s="27"/>
      <c r="TKA225" s="27"/>
      <c r="TKB225" s="27"/>
      <c r="TKC225" s="27"/>
      <c r="TKD225" s="27"/>
      <c r="TKE225" s="27"/>
      <c r="TKF225" s="27"/>
      <c r="TKG225" s="27"/>
      <c r="TKH225" s="27"/>
      <c r="TKI225" s="27"/>
      <c r="TKJ225" s="27"/>
      <c r="TKK225" s="27"/>
      <c r="TKL225" s="27"/>
      <c r="TKM225" s="27"/>
      <c r="TKN225" s="27"/>
      <c r="TKO225" s="27"/>
      <c r="TKP225" s="27"/>
      <c r="TKQ225" s="27"/>
      <c r="TKR225" s="27"/>
      <c r="TKS225" s="27"/>
      <c r="TKT225" s="27"/>
      <c r="TKU225" s="27"/>
      <c r="TKV225" s="27"/>
      <c r="TKW225" s="27"/>
      <c r="TKX225" s="27"/>
      <c r="TKY225" s="27"/>
      <c r="TKZ225" s="27"/>
      <c r="TLA225" s="27"/>
      <c r="TLB225" s="27"/>
      <c r="TLC225" s="27"/>
      <c r="TLD225" s="27"/>
      <c r="TLE225" s="27"/>
      <c r="TLF225" s="27"/>
      <c r="TLG225" s="27"/>
      <c r="TLH225" s="27"/>
      <c r="TLI225" s="27"/>
      <c r="TLJ225" s="27"/>
      <c r="TLK225" s="27"/>
      <c r="TLL225" s="27"/>
      <c r="TLM225" s="27"/>
      <c r="TLN225" s="27"/>
      <c r="TLO225" s="27"/>
      <c r="TLP225" s="27"/>
      <c r="TLQ225" s="27"/>
      <c r="TLR225" s="27"/>
      <c r="TLS225" s="27"/>
      <c r="TLT225" s="27"/>
      <c r="TLU225" s="27"/>
      <c r="TLV225" s="27"/>
      <c r="TLW225" s="27"/>
      <c r="TLX225" s="27"/>
      <c r="TLY225" s="27"/>
      <c r="TLZ225" s="27"/>
      <c r="TMA225" s="27"/>
      <c r="TMB225" s="27"/>
      <c r="TMC225" s="27"/>
      <c r="TMD225" s="27"/>
      <c r="TME225" s="27"/>
      <c r="TMF225" s="27"/>
      <c r="TMG225" s="27"/>
      <c r="TMH225" s="27"/>
      <c r="TMI225" s="27"/>
      <c r="TMJ225" s="27"/>
      <c r="TMK225" s="27"/>
      <c r="TML225" s="27"/>
      <c r="TMM225" s="27"/>
      <c r="TMN225" s="27"/>
      <c r="TMO225" s="27"/>
      <c r="TMP225" s="27"/>
      <c r="TMQ225" s="27"/>
      <c r="TMR225" s="27"/>
      <c r="TMS225" s="27"/>
      <c r="TMT225" s="27"/>
      <c r="TMU225" s="27"/>
      <c r="TMV225" s="27"/>
      <c r="TMW225" s="27"/>
      <c r="TMX225" s="27"/>
      <c r="TMY225" s="27"/>
      <c r="TMZ225" s="27"/>
      <c r="TNA225" s="27"/>
      <c r="TNB225" s="27"/>
      <c r="TNC225" s="27"/>
      <c r="TND225" s="27"/>
      <c r="TNE225" s="27"/>
      <c r="TNF225" s="27"/>
      <c r="TNG225" s="27"/>
      <c r="TNH225" s="27"/>
      <c r="TNI225" s="27"/>
      <c r="TNJ225" s="27"/>
      <c r="TNK225" s="27"/>
      <c r="TNL225" s="27"/>
      <c r="TNM225" s="27"/>
      <c r="TNN225" s="27"/>
      <c r="TNO225" s="27"/>
      <c r="TNP225" s="27"/>
      <c r="TNQ225" s="27"/>
      <c r="TNR225" s="27"/>
      <c r="TNS225" s="27"/>
      <c r="TNT225" s="27"/>
      <c r="TNU225" s="27"/>
      <c r="TNV225" s="27"/>
      <c r="TNW225" s="27"/>
      <c r="TNX225" s="27"/>
      <c r="TNY225" s="27"/>
      <c r="TNZ225" s="27"/>
      <c r="TOA225" s="27"/>
      <c r="TOB225" s="27"/>
      <c r="TOC225" s="27"/>
      <c r="TOD225" s="27"/>
      <c r="TOE225" s="27"/>
      <c r="TOF225" s="27"/>
      <c r="TOG225" s="27"/>
      <c r="TOH225" s="27"/>
      <c r="TOI225" s="27"/>
      <c r="TOJ225" s="27"/>
      <c r="TOK225" s="27"/>
      <c r="TOL225" s="27"/>
      <c r="TOM225" s="27"/>
      <c r="TON225" s="27"/>
      <c r="TOO225" s="27"/>
      <c r="TOP225" s="27"/>
      <c r="TOQ225" s="27"/>
      <c r="TOR225" s="27"/>
      <c r="TOS225" s="27"/>
      <c r="TOT225" s="27"/>
      <c r="TOU225" s="27"/>
      <c r="TOV225" s="27"/>
      <c r="TOW225" s="27"/>
      <c r="TOX225" s="27"/>
      <c r="TOY225" s="27"/>
      <c r="TOZ225" s="27"/>
      <c r="TPA225" s="27"/>
      <c r="TPB225" s="27"/>
      <c r="TPC225" s="27"/>
      <c r="TPD225" s="27"/>
      <c r="TPE225" s="27"/>
      <c r="TPF225" s="27"/>
      <c r="TPG225" s="27"/>
      <c r="TPH225" s="27"/>
      <c r="TPI225" s="27"/>
      <c r="TPJ225" s="27"/>
      <c r="TPK225" s="27"/>
      <c r="TPL225" s="27"/>
      <c r="TPM225" s="27"/>
      <c r="TPN225" s="27"/>
      <c r="TPO225" s="27"/>
      <c r="TPP225" s="27"/>
      <c r="TPQ225" s="27"/>
      <c r="TPR225" s="27"/>
      <c r="TPS225" s="27"/>
      <c r="TPT225" s="27"/>
      <c r="TPU225" s="27"/>
      <c r="TPV225" s="27"/>
      <c r="TPW225" s="27"/>
      <c r="TPX225" s="27"/>
      <c r="TPY225" s="27"/>
      <c r="TPZ225" s="27"/>
      <c r="TQA225" s="27"/>
      <c r="TQB225" s="27"/>
      <c r="TQC225" s="27"/>
      <c r="TQD225" s="27"/>
      <c r="TQE225" s="27"/>
      <c r="TQF225" s="27"/>
      <c r="TQG225" s="27"/>
      <c r="TQH225" s="27"/>
      <c r="TQI225" s="27"/>
      <c r="TQJ225" s="27"/>
      <c r="TQK225" s="27"/>
      <c r="TQL225" s="27"/>
      <c r="TQM225" s="27"/>
      <c r="TQN225" s="27"/>
      <c r="TQO225" s="27"/>
      <c r="TQP225" s="27"/>
      <c r="TQQ225" s="27"/>
      <c r="TQR225" s="27"/>
      <c r="TQS225" s="27"/>
      <c r="TQT225" s="27"/>
      <c r="TQU225" s="27"/>
      <c r="TQV225" s="27"/>
      <c r="TQW225" s="27"/>
      <c r="TQX225" s="27"/>
      <c r="TQY225" s="27"/>
      <c r="TQZ225" s="27"/>
      <c r="TRA225" s="27"/>
      <c r="TRB225" s="27"/>
      <c r="TRC225" s="27"/>
      <c r="TRD225" s="27"/>
      <c r="TRE225" s="27"/>
      <c r="TRF225" s="27"/>
      <c r="TRG225" s="27"/>
      <c r="TRH225" s="27"/>
      <c r="TRI225" s="27"/>
      <c r="TRJ225" s="27"/>
      <c r="TRK225" s="27"/>
      <c r="TRL225" s="27"/>
      <c r="TRM225" s="27"/>
      <c r="TRN225" s="27"/>
      <c r="TRO225" s="27"/>
      <c r="TRP225" s="27"/>
      <c r="TRQ225" s="27"/>
      <c r="TRR225" s="27"/>
      <c r="TRS225" s="27"/>
      <c r="TRT225" s="27"/>
      <c r="TRU225" s="27"/>
      <c r="TRV225" s="27"/>
      <c r="TRW225" s="27"/>
      <c r="TRX225" s="27"/>
      <c r="TRY225" s="27"/>
      <c r="TRZ225" s="27"/>
      <c r="TSA225" s="27"/>
      <c r="TSB225" s="27"/>
      <c r="TSC225" s="27"/>
      <c r="TSD225" s="27"/>
      <c r="TSE225" s="27"/>
      <c r="TSF225" s="27"/>
      <c r="TSG225" s="27"/>
      <c r="TSH225" s="27"/>
      <c r="TSI225" s="27"/>
      <c r="TSJ225" s="27"/>
      <c r="TSK225" s="27"/>
      <c r="TSL225" s="27"/>
      <c r="TSM225" s="27"/>
      <c r="TSN225" s="27"/>
      <c r="TSO225" s="27"/>
      <c r="TSP225" s="27"/>
      <c r="TSQ225" s="27"/>
      <c r="TSR225" s="27"/>
      <c r="TSS225" s="27"/>
      <c r="TST225" s="27"/>
      <c r="TSU225" s="27"/>
      <c r="TSV225" s="27"/>
      <c r="TSW225" s="27"/>
      <c r="TSX225" s="27"/>
      <c r="TSY225" s="27"/>
      <c r="TSZ225" s="27"/>
      <c r="TTA225" s="27"/>
      <c r="TTB225" s="27"/>
      <c r="TTC225" s="27"/>
      <c r="TTD225" s="27"/>
      <c r="TTE225" s="27"/>
      <c r="TTF225" s="27"/>
      <c r="TTG225" s="27"/>
      <c r="TTH225" s="27"/>
      <c r="TTI225" s="27"/>
      <c r="TTJ225" s="27"/>
      <c r="TTK225" s="27"/>
      <c r="TTL225" s="27"/>
      <c r="TTM225" s="27"/>
      <c r="TTN225" s="27"/>
      <c r="TTO225" s="27"/>
      <c r="TTP225" s="27"/>
      <c r="TTQ225" s="27"/>
      <c r="TTR225" s="27"/>
      <c r="TTS225" s="27"/>
      <c r="TTT225" s="27"/>
      <c r="TTU225" s="27"/>
      <c r="TTV225" s="27"/>
      <c r="TTW225" s="27"/>
      <c r="TTX225" s="27"/>
      <c r="TTY225" s="27"/>
      <c r="TTZ225" s="27"/>
      <c r="TUA225" s="27"/>
      <c r="TUB225" s="27"/>
      <c r="TUC225" s="27"/>
      <c r="TUD225" s="27"/>
      <c r="TUE225" s="27"/>
      <c r="TUF225" s="27"/>
      <c r="TUG225" s="27"/>
      <c r="TUH225" s="27"/>
      <c r="TUI225" s="27"/>
      <c r="TUJ225" s="27"/>
      <c r="TUK225" s="27"/>
      <c r="TUL225" s="27"/>
      <c r="TUM225" s="27"/>
      <c r="TUN225" s="27"/>
      <c r="TUO225" s="27"/>
      <c r="TUP225" s="27"/>
      <c r="TUQ225" s="27"/>
      <c r="TUR225" s="27"/>
      <c r="TUS225" s="27"/>
      <c r="TUT225" s="27"/>
      <c r="TUU225" s="27"/>
      <c r="TUV225" s="27"/>
      <c r="TUW225" s="27"/>
      <c r="TUX225" s="27"/>
      <c r="TUY225" s="27"/>
      <c r="TUZ225" s="27"/>
      <c r="TVA225" s="27"/>
      <c r="TVB225" s="27"/>
      <c r="TVC225" s="27"/>
      <c r="TVD225" s="27"/>
      <c r="TVE225" s="27"/>
      <c r="TVF225" s="27"/>
      <c r="TVG225" s="27"/>
      <c r="TVH225" s="27"/>
      <c r="TVI225" s="27"/>
      <c r="TVJ225" s="27"/>
      <c r="TVK225" s="27"/>
      <c r="TVL225" s="27"/>
      <c r="TVM225" s="27"/>
      <c r="TVN225" s="27"/>
      <c r="TVO225" s="27"/>
      <c r="TVP225" s="27"/>
      <c r="TVQ225" s="27"/>
      <c r="TVR225" s="27"/>
      <c r="TVS225" s="27"/>
      <c r="TVT225" s="27"/>
      <c r="TVU225" s="27"/>
      <c r="TVV225" s="27"/>
      <c r="TVW225" s="27"/>
      <c r="TVX225" s="27"/>
      <c r="TVY225" s="27"/>
      <c r="TVZ225" s="27"/>
      <c r="TWA225" s="27"/>
      <c r="TWB225" s="27"/>
      <c r="TWC225" s="27"/>
      <c r="TWD225" s="27"/>
      <c r="TWE225" s="27"/>
      <c r="TWF225" s="27"/>
      <c r="TWG225" s="27"/>
      <c r="TWH225" s="27"/>
      <c r="TWI225" s="27"/>
      <c r="TWJ225" s="27"/>
      <c r="TWK225" s="27"/>
      <c r="TWL225" s="27"/>
      <c r="TWM225" s="27"/>
      <c r="TWN225" s="27"/>
      <c r="TWO225" s="27"/>
      <c r="TWP225" s="27"/>
      <c r="TWQ225" s="27"/>
      <c r="TWR225" s="27"/>
      <c r="TWS225" s="27"/>
      <c r="TWT225" s="27"/>
      <c r="TWU225" s="27"/>
      <c r="TWV225" s="27"/>
      <c r="TWW225" s="27"/>
      <c r="TWX225" s="27"/>
      <c r="TWY225" s="27"/>
      <c r="TWZ225" s="27"/>
      <c r="TXA225" s="27"/>
      <c r="TXB225" s="27"/>
      <c r="TXC225" s="27"/>
      <c r="TXD225" s="27"/>
      <c r="TXE225" s="27"/>
      <c r="TXF225" s="27"/>
      <c r="TXG225" s="27"/>
      <c r="TXH225" s="27"/>
      <c r="TXI225" s="27"/>
      <c r="TXJ225" s="27"/>
      <c r="TXK225" s="27"/>
      <c r="TXL225" s="27"/>
      <c r="TXM225" s="27"/>
      <c r="TXN225" s="27"/>
      <c r="TXO225" s="27"/>
      <c r="TXP225" s="27"/>
      <c r="TXQ225" s="27"/>
      <c r="TXR225" s="27"/>
      <c r="TXS225" s="27"/>
      <c r="TXT225" s="27"/>
      <c r="TXU225" s="27"/>
      <c r="TXV225" s="27"/>
      <c r="TXW225" s="27"/>
      <c r="TXX225" s="27"/>
      <c r="TXY225" s="27"/>
      <c r="TXZ225" s="27"/>
      <c r="TYA225" s="27"/>
      <c r="TYB225" s="27"/>
      <c r="TYC225" s="27"/>
      <c r="TYD225" s="27"/>
      <c r="TYE225" s="27"/>
      <c r="TYF225" s="27"/>
      <c r="TYG225" s="27"/>
      <c r="TYH225" s="27"/>
      <c r="TYI225" s="27"/>
      <c r="TYJ225" s="27"/>
      <c r="TYK225" s="27"/>
      <c r="TYL225" s="27"/>
      <c r="TYM225" s="27"/>
      <c r="TYN225" s="27"/>
      <c r="TYO225" s="27"/>
      <c r="TYP225" s="27"/>
      <c r="TYQ225" s="27"/>
      <c r="TYR225" s="27"/>
      <c r="TYS225" s="27"/>
      <c r="TYT225" s="27"/>
      <c r="TYU225" s="27"/>
      <c r="TYV225" s="27"/>
      <c r="TYW225" s="27"/>
      <c r="TYX225" s="27"/>
      <c r="TYY225" s="27"/>
      <c r="TYZ225" s="27"/>
      <c r="TZA225" s="27"/>
      <c r="TZB225" s="27"/>
      <c r="TZC225" s="27"/>
      <c r="TZD225" s="27"/>
      <c r="TZE225" s="27"/>
      <c r="TZF225" s="27"/>
      <c r="TZG225" s="27"/>
      <c r="TZH225" s="27"/>
      <c r="TZI225" s="27"/>
      <c r="TZJ225" s="27"/>
      <c r="TZK225" s="27"/>
      <c r="TZL225" s="27"/>
      <c r="TZM225" s="27"/>
      <c r="TZN225" s="27"/>
      <c r="TZO225" s="27"/>
      <c r="TZP225" s="27"/>
      <c r="TZQ225" s="27"/>
      <c r="TZR225" s="27"/>
      <c r="TZS225" s="27"/>
      <c r="TZT225" s="27"/>
      <c r="TZU225" s="27"/>
      <c r="TZV225" s="27"/>
      <c r="TZW225" s="27"/>
      <c r="TZX225" s="27"/>
      <c r="TZY225" s="27"/>
      <c r="TZZ225" s="27"/>
      <c r="UAA225" s="27"/>
      <c r="UAB225" s="27"/>
      <c r="UAC225" s="27"/>
      <c r="UAD225" s="27"/>
      <c r="UAE225" s="27"/>
      <c r="UAF225" s="27"/>
      <c r="UAG225" s="27"/>
      <c r="UAH225" s="27"/>
      <c r="UAI225" s="27"/>
      <c r="UAJ225" s="27"/>
      <c r="UAK225" s="27"/>
      <c r="UAL225" s="27"/>
      <c r="UAM225" s="27"/>
      <c r="UAN225" s="27"/>
      <c r="UAO225" s="27"/>
      <c r="UAP225" s="27"/>
      <c r="UAQ225" s="27"/>
      <c r="UAR225" s="27"/>
      <c r="UAS225" s="27"/>
      <c r="UAT225" s="27"/>
      <c r="UAU225" s="27"/>
      <c r="UAV225" s="27"/>
      <c r="UAW225" s="27"/>
      <c r="UAX225" s="27"/>
      <c r="UAY225" s="27"/>
      <c r="UAZ225" s="27"/>
      <c r="UBA225" s="27"/>
      <c r="UBB225" s="27"/>
      <c r="UBC225" s="27"/>
      <c r="UBD225" s="27"/>
      <c r="UBE225" s="27"/>
      <c r="UBF225" s="27"/>
      <c r="UBG225" s="27"/>
      <c r="UBH225" s="27"/>
      <c r="UBI225" s="27"/>
      <c r="UBJ225" s="27"/>
      <c r="UBK225" s="27"/>
      <c r="UBL225" s="27"/>
      <c r="UBM225" s="27"/>
      <c r="UBN225" s="27"/>
      <c r="UBO225" s="27"/>
      <c r="UBP225" s="27"/>
      <c r="UBQ225" s="27"/>
      <c r="UBR225" s="27"/>
      <c r="UBS225" s="27"/>
      <c r="UBT225" s="27"/>
      <c r="UBU225" s="27"/>
      <c r="UBV225" s="27"/>
      <c r="UBW225" s="27"/>
      <c r="UBX225" s="27"/>
      <c r="UBY225" s="27"/>
      <c r="UBZ225" s="27"/>
      <c r="UCA225" s="27"/>
      <c r="UCB225" s="27"/>
      <c r="UCC225" s="27"/>
      <c r="UCD225" s="27"/>
      <c r="UCE225" s="27"/>
      <c r="UCF225" s="27"/>
      <c r="UCG225" s="27"/>
      <c r="UCH225" s="27"/>
      <c r="UCI225" s="27"/>
      <c r="UCJ225" s="27"/>
      <c r="UCK225" s="27"/>
      <c r="UCL225" s="27"/>
      <c r="UCM225" s="27"/>
      <c r="UCN225" s="27"/>
      <c r="UCO225" s="27"/>
      <c r="UCP225" s="27"/>
      <c r="UCQ225" s="27"/>
      <c r="UCR225" s="27"/>
      <c r="UCS225" s="27"/>
      <c r="UCT225" s="27"/>
      <c r="UCU225" s="27"/>
      <c r="UCV225" s="27"/>
      <c r="UCW225" s="27"/>
      <c r="UCX225" s="27"/>
      <c r="UCY225" s="27"/>
      <c r="UCZ225" s="27"/>
      <c r="UDA225" s="27"/>
      <c r="UDB225" s="27"/>
      <c r="UDC225" s="27"/>
      <c r="UDD225" s="27"/>
      <c r="UDE225" s="27"/>
      <c r="UDF225" s="27"/>
      <c r="UDG225" s="27"/>
      <c r="UDH225" s="27"/>
      <c r="UDI225" s="27"/>
      <c r="UDJ225" s="27"/>
      <c r="UDK225" s="27"/>
      <c r="UDL225" s="27"/>
      <c r="UDM225" s="27"/>
      <c r="UDN225" s="27"/>
      <c r="UDO225" s="27"/>
      <c r="UDP225" s="27"/>
      <c r="UDQ225" s="27"/>
      <c r="UDR225" s="27"/>
      <c r="UDS225" s="27"/>
      <c r="UDT225" s="27"/>
      <c r="UDU225" s="27"/>
      <c r="UDV225" s="27"/>
      <c r="UDW225" s="27"/>
      <c r="UDX225" s="27"/>
      <c r="UDY225" s="27"/>
      <c r="UDZ225" s="27"/>
      <c r="UEA225" s="27"/>
      <c r="UEB225" s="27"/>
      <c r="UEC225" s="27"/>
      <c r="UED225" s="27"/>
      <c r="UEE225" s="27"/>
      <c r="UEF225" s="27"/>
      <c r="UEG225" s="27"/>
      <c r="UEH225" s="27"/>
      <c r="UEI225" s="27"/>
      <c r="UEJ225" s="27"/>
      <c r="UEK225" s="27"/>
      <c r="UEL225" s="27"/>
      <c r="UEM225" s="27"/>
      <c r="UEN225" s="27"/>
      <c r="UEO225" s="27"/>
      <c r="UEP225" s="27"/>
      <c r="UEQ225" s="27"/>
      <c r="UER225" s="27"/>
      <c r="UES225" s="27"/>
      <c r="UET225" s="27"/>
      <c r="UEU225" s="27"/>
      <c r="UEV225" s="27"/>
      <c r="UEW225" s="27"/>
      <c r="UEX225" s="27"/>
      <c r="UEY225" s="27"/>
      <c r="UEZ225" s="27"/>
      <c r="UFA225" s="27"/>
      <c r="UFB225" s="27"/>
      <c r="UFC225" s="27"/>
      <c r="UFD225" s="27"/>
      <c r="UFE225" s="27"/>
      <c r="UFF225" s="27"/>
      <c r="UFG225" s="27"/>
      <c r="UFH225" s="27"/>
      <c r="UFI225" s="27"/>
      <c r="UFJ225" s="27"/>
      <c r="UFK225" s="27"/>
      <c r="UFL225" s="27"/>
      <c r="UFM225" s="27"/>
      <c r="UFN225" s="27"/>
      <c r="UFO225" s="27"/>
      <c r="UFP225" s="27"/>
      <c r="UFQ225" s="27"/>
      <c r="UFR225" s="27"/>
      <c r="UFS225" s="27"/>
      <c r="UFT225" s="27"/>
      <c r="UFU225" s="27"/>
      <c r="UFV225" s="27"/>
      <c r="UFW225" s="27"/>
      <c r="UFX225" s="27"/>
      <c r="UFY225" s="27"/>
      <c r="UFZ225" s="27"/>
      <c r="UGA225" s="27"/>
      <c r="UGB225" s="27"/>
      <c r="UGC225" s="27"/>
      <c r="UGD225" s="27"/>
      <c r="UGE225" s="27"/>
      <c r="UGF225" s="27"/>
      <c r="UGG225" s="27"/>
      <c r="UGH225" s="27"/>
      <c r="UGI225" s="27"/>
      <c r="UGJ225" s="27"/>
      <c r="UGK225" s="27"/>
      <c r="UGL225" s="27"/>
      <c r="UGM225" s="27"/>
      <c r="UGN225" s="27"/>
      <c r="UGO225" s="27"/>
      <c r="UGP225" s="27"/>
      <c r="UGQ225" s="27"/>
      <c r="UGR225" s="27"/>
      <c r="UGS225" s="27"/>
      <c r="UGT225" s="27"/>
      <c r="UGU225" s="27"/>
      <c r="UGV225" s="27"/>
      <c r="UGW225" s="27"/>
      <c r="UGX225" s="27"/>
      <c r="UGY225" s="27"/>
      <c r="UGZ225" s="27"/>
      <c r="UHA225" s="27"/>
      <c r="UHB225" s="27"/>
      <c r="UHC225" s="27"/>
      <c r="UHD225" s="27"/>
      <c r="UHE225" s="27"/>
      <c r="UHF225" s="27"/>
      <c r="UHG225" s="27"/>
      <c r="UHH225" s="27"/>
      <c r="UHI225" s="27"/>
      <c r="UHJ225" s="27"/>
      <c r="UHK225" s="27"/>
      <c r="UHL225" s="27"/>
      <c r="UHM225" s="27"/>
      <c r="UHN225" s="27"/>
      <c r="UHO225" s="27"/>
      <c r="UHP225" s="27"/>
      <c r="UHQ225" s="27"/>
      <c r="UHR225" s="27"/>
      <c r="UHS225" s="27"/>
      <c r="UHT225" s="27"/>
      <c r="UHU225" s="27"/>
      <c r="UHV225" s="27"/>
      <c r="UHW225" s="27"/>
      <c r="UHX225" s="27"/>
      <c r="UHY225" s="27"/>
      <c r="UHZ225" s="27"/>
      <c r="UIA225" s="27"/>
      <c r="UIB225" s="27"/>
      <c r="UIC225" s="27"/>
      <c r="UID225" s="27"/>
      <c r="UIE225" s="27"/>
      <c r="UIF225" s="27"/>
      <c r="UIG225" s="27"/>
      <c r="UIH225" s="27"/>
      <c r="UII225" s="27"/>
      <c r="UIJ225" s="27"/>
      <c r="UIK225" s="27"/>
      <c r="UIL225" s="27"/>
      <c r="UIM225" s="27"/>
      <c r="UIN225" s="27"/>
      <c r="UIO225" s="27"/>
      <c r="UIP225" s="27"/>
      <c r="UIQ225" s="27"/>
      <c r="UIR225" s="27"/>
      <c r="UIS225" s="27"/>
      <c r="UIT225" s="27"/>
      <c r="UIU225" s="27"/>
      <c r="UIV225" s="27"/>
      <c r="UIW225" s="27"/>
      <c r="UIX225" s="27"/>
      <c r="UIY225" s="27"/>
      <c r="UIZ225" s="27"/>
      <c r="UJA225" s="27"/>
      <c r="UJB225" s="27"/>
      <c r="UJC225" s="27"/>
      <c r="UJD225" s="27"/>
      <c r="UJE225" s="27"/>
      <c r="UJF225" s="27"/>
      <c r="UJG225" s="27"/>
      <c r="UJH225" s="27"/>
      <c r="UJI225" s="27"/>
      <c r="UJJ225" s="27"/>
      <c r="UJK225" s="27"/>
      <c r="UJL225" s="27"/>
      <c r="UJM225" s="27"/>
      <c r="UJN225" s="27"/>
      <c r="UJO225" s="27"/>
      <c r="UJP225" s="27"/>
      <c r="UJQ225" s="27"/>
      <c r="UJR225" s="27"/>
      <c r="UJS225" s="27"/>
      <c r="UJT225" s="27"/>
      <c r="UJU225" s="27"/>
      <c r="UJV225" s="27"/>
      <c r="UJW225" s="27"/>
      <c r="UJX225" s="27"/>
      <c r="UJY225" s="27"/>
      <c r="UJZ225" s="27"/>
      <c r="UKA225" s="27"/>
      <c r="UKB225" s="27"/>
      <c r="UKC225" s="27"/>
      <c r="UKD225" s="27"/>
      <c r="UKE225" s="27"/>
      <c r="UKF225" s="27"/>
      <c r="UKG225" s="27"/>
      <c r="UKH225" s="27"/>
      <c r="UKI225" s="27"/>
      <c r="UKJ225" s="27"/>
      <c r="UKK225" s="27"/>
      <c r="UKL225" s="27"/>
      <c r="UKM225" s="27"/>
      <c r="UKN225" s="27"/>
      <c r="UKO225" s="27"/>
      <c r="UKP225" s="27"/>
      <c r="UKQ225" s="27"/>
      <c r="UKR225" s="27"/>
      <c r="UKS225" s="27"/>
      <c r="UKT225" s="27"/>
      <c r="UKU225" s="27"/>
      <c r="UKV225" s="27"/>
      <c r="UKW225" s="27"/>
      <c r="UKX225" s="27"/>
      <c r="UKY225" s="27"/>
      <c r="UKZ225" s="27"/>
      <c r="ULA225" s="27"/>
      <c r="ULB225" s="27"/>
      <c r="ULC225" s="27"/>
      <c r="ULD225" s="27"/>
      <c r="ULE225" s="27"/>
      <c r="ULF225" s="27"/>
      <c r="ULG225" s="27"/>
      <c r="ULH225" s="27"/>
      <c r="ULI225" s="27"/>
      <c r="ULJ225" s="27"/>
      <c r="ULK225" s="27"/>
      <c r="ULL225" s="27"/>
      <c r="ULM225" s="27"/>
      <c r="ULN225" s="27"/>
      <c r="ULO225" s="27"/>
      <c r="ULP225" s="27"/>
      <c r="ULQ225" s="27"/>
      <c r="ULR225" s="27"/>
      <c r="ULS225" s="27"/>
      <c r="ULT225" s="27"/>
      <c r="ULU225" s="27"/>
      <c r="ULV225" s="27"/>
      <c r="ULW225" s="27"/>
      <c r="ULX225" s="27"/>
      <c r="ULY225" s="27"/>
      <c r="ULZ225" s="27"/>
      <c r="UMA225" s="27"/>
      <c r="UMB225" s="27"/>
      <c r="UMC225" s="27"/>
      <c r="UMD225" s="27"/>
      <c r="UME225" s="27"/>
      <c r="UMF225" s="27"/>
      <c r="UMG225" s="27"/>
      <c r="UMH225" s="27"/>
      <c r="UMI225" s="27"/>
      <c r="UMJ225" s="27"/>
      <c r="UMK225" s="27"/>
      <c r="UML225" s="27"/>
      <c r="UMM225" s="27"/>
      <c r="UMN225" s="27"/>
      <c r="UMO225" s="27"/>
      <c r="UMP225" s="27"/>
      <c r="UMQ225" s="27"/>
      <c r="UMR225" s="27"/>
      <c r="UMS225" s="27"/>
      <c r="UMT225" s="27"/>
      <c r="UMU225" s="27"/>
      <c r="UMV225" s="27"/>
      <c r="UMW225" s="27"/>
      <c r="UMX225" s="27"/>
      <c r="UMY225" s="27"/>
      <c r="UMZ225" s="27"/>
      <c r="UNA225" s="27"/>
      <c r="UNB225" s="27"/>
      <c r="UNC225" s="27"/>
      <c r="UND225" s="27"/>
      <c r="UNE225" s="27"/>
      <c r="UNF225" s="27"/>
      <c r="UNG225" s="27"/>
      <c r="UNH225" s="27"/>
      <c r="UNI225" s="27"/>
      <c r="UNJ225" s="27"/>
      <c r="UNK225" s="27"/>
      <c r="UNL225" s="27"/>
      <c r="UNM225" s="27"/>
      <c r="UNN225" s="27"/>
      <c r="UNO225" s="27"/>
      <c r="UNP225" s="27"/>
      <c r="UNQ225" s="27"/>
      <c r="UNR225" s="27"/>
      <c r="UNS225" s="27"/>
      <c r="UNT225" s="27"/>
      <c r="UNU225" s="27"/>
      <c r="UNV225" s="27"/>
      <c r="UNW225" s="27"/>
      <c r="UNX225" s="27"/>
      <c r="UNY225" s="27"/>
      <c r="UNZ225" s="27"/>
      <c r="UOA225" s="27"/>
      <c r="UOB225" s="27"/>
      <c r="UOC225" s="27"/>
      <c r="UOD225" s="27"/>
      <c r="UOE225" s="27"/>
      <c r="UOF225" s="27"/>
      <c r="UOG225" s="27"/>
      <c r="UOH225" s="27"/>
      <c r="UOI225" s="27"/>
      <c r="UOJ225" s="27"/>
      <c r="UOK225" s="27"/>
      <c r="UOL225" s="27"/>
      <c r="UOM225" s="27"/>
      <c r="UON225" s="27"/>
      <c r="UOO225" s="27"/>
      <c r="UOP225" s="27"/>
      <c r="UOQ225" s="27"/>
      <c r="UOR225" s="27"/>
      <c r="UOS225" s="27"/>
      <c r="UOT225" s="27"/>
      <c r="UOU225" s="27"/>
      <c r="UOV225" s="27"/>
      <c r="UOW225" s="27"/>
      <c r="UOX225" s="27"/>
      <c r="UOY225" s="27"/>
      <c r="UOZ225" s="27"/>
      <c r="UPA225" s="27"/>
      <c r="UPB225" s="27"/>
      <c r="UPC225" s="27"/>
      <c r="UPD225" s="27"/>
      <c r="UPE225" s="27"/>
      <c r="UPF225" s="27"/>
      <c r="UPG225" s="27"/>
      <c r="UPH225" s="27"/>
      <c r="UPI225" s="27"/>
      <c r="UPJ225" s="27"/>
      <c r="UPK225" s="27"/>
      <c r="UPL225" s="27"/>
      <c r="UPM225" s="27"/>
      <c r="UPN225" s="27"/>
      <c r="UPO225" s="27"/>
      <c r="UPP225" s="27"/>
      <c r="UPQ225" s="27"/>
      <c r="UPR225" s="27"/>
      <c r="UPS225" s="27"/>
      <c r="UPT225" s="27"/>
      <c r="UPU225" s="27"/>
      <c r="UPV225" s="27"/>
      <c r="UPW225" s="27"/>
      <c r="UPX225" s="27"/>
      <c r="UPY225" s="27"/>
      <c r="UPZ225" s="27"/>
      <c r="UQA225" s="27"/>
      <c r="UQB225" s="27"/>
      <c r="UQC225" s="27"/>
      <c r="UQD225" s="27"/>
      <c r="UQE225" s="27"/>
      <c r="UQF225" s="27"/>
      <c r="UQG225" s="27"/>
      <c r="UQH225" s="27"/>
      <c r="UQI225" s="27"/>
      <c r="UQJ225" s="27"/>
      <c r="UQK225" s="27"/>
      <c r="UQL225" s="27"/>
      <c r="UQM225" s="27"/>
      <c r="UQN225" s="27"/>
      <c r="UQO225" s="27"/>
      <c r="UQP225" s="27"/>
      <c r="UQQ225" s="27"/>
      <c r="UQR225" s="27"/>
      <c r="UQS225" s="27"/>
      <c r="UQT225" s="27"/>
      <c r="UQU225" s="27"/>
      <c r="UQV225" s="27"/>
      <c r="UQW225" s="27"/>
      <c r="UQX225" s="27"/>
      <c r="UQY225" s="27"/>
      <c r="UQZ225" s="27"/>
      <c r="URA225" s="27"/>
      <c r="URB225" s="27"/>
      <c r="URC225" s="27"/>
      <c r="URD225" s="27"/>
      <c r="URE225" s="27"/>
      <c r="URF225" s="27"/>
      <c r="URG225" s="27"/>
      <c r="URH225" s="27"/>
      <c r="URI225" s="27"/>
      <c r="URJ225" s="27"/>
      <c r="URK225" s="27"/>
      <c r="URL225" s="27"/>
      <c r="URM225" s="27"/>
      <c r="URN225" s="27"/>
      <c r="URO225" s="27"/>
      <c r="URP225" s="27"/>
      <c r="URQ225" s="27"/>
      <c r="URR225" s="27"/>
      <c r="URS225" s="27"/>
      <c r="URT225" s="27"/>
      <c r="URU225" s="27"/>
      <c r="URV225" s="27"/>
      <c r="URW225" s="27"/>
      <c r="URX225" s="27"/>
      <c r="URY225" s="27"/>
      <c r="URZ225" s="27"/>
      <c r="USA225" s="27"/>
      <c r="USB225" s="27"/>
      <c r="USC225" s="27"/>
      <c r="USD225" s="27"/>
      <c r="USE225" s="27"/>
      <c r="USF225" s="27"/>
      <c r="USG225" s="27"/>
      <c r="USH225" s="27"/>
      <c r="USI225" s="27"/>
      <c r="USJ225" s="27"/>
      <c r="USK225" s="27"/>
      <c r="USL225" s="27"/>
      <c r="USM225" s="27"/>
      <c r="USN225" s="27"/>
      <c r="USO225" s="27"/>
      <c r="USP225" s="27"/>
      <c r="USQ225" s="27"/>
      <c r="USR225" s="27"/>
      <c r="USS225" s="27"/>
      <c r="UST225" s="27"/>
      <c r="USU225" s="27"/>
      <c r="USV225" s="27"/>
      <c r="USW225" s="27"/>
      <c r="USX225" s="27"/>
      <c r="USY225" s="27"/>
      <c r="USZ225" s="27"/>
      <c r="UTA225" s="27"/>
      <c r="UTB225" s="27"/>
      <c r="UTC225" s="27"/>
      <c r="UTD225" s="27"/>
      <c r="UTE225" s="27"/>
      <c r="UTF225" s="27"/>
      <c r="UTG225" s="27"/>
      <c r="UTH225" s="27"/>
      <c r="UTI225" s="27"/>
      <c r="UTJ225" s="27"/>
      <c r="UTK225" s="27"/>
      <c r="UTL225" s="27"/>
      <c r="UTM225" s="27"/>
      <c r="UTN225" s="27"/>
      <c r="UTO225" s="27"/>
      <c r="UTP225" s="27"/>
      <c r="UTQ225" s="27"/>
      <c r="UTR225" s="27"/>
      <c r="UTS225" s="27"/>
      <c r="UTT225" s="27"/>
      <c r="UTU225" s="27"/>
      <c r="UTV225" s="27"/>
      <c r="UTW225" s="27"/>
      <c r="UTX225" s="27"/>
      <c r="UTY225" s="27"/>
      <c r="UTZ225" s="27"/>
      <c r="UUA225" s="27"/>
      <c r="UUB225" s="27"/>
      <c r="UUC225" s="27"/>
      <c r="UUD225" s="27"/>
      <c r="UUE225" s="27"/>
      <c r="UUF225" s="27"/>
      <c r="UUG225" s="27"/>
      <c r="UUH225" s="27"/>
      <c r="UUI225" s="27"/>
      <c r="UUJ225" s="27"/>
      <c r="UUK225" s="27"/>
      <c r="UUL225" s="27"/>
      <c r="UUM225" s="27"/>
      <c r="UUN225" s="27"/>
      <c r="UUO225" s="27"/>
      <c r="UUP225" s="27"/>
      <c r="UUQ225" s="27"/>
      <c r="UUR225" s="27"/>
      <c r="UUS225" s="27"/>
      <c r="UUT225" s="27"/>
      <c r="UUU225" s="27"/>
      <c r="UUV225" s="27"/>
      <c r="UUW225" s="27"/>
      <c r="UUX225" s="27"/>
      <c r="UUY225" s="27"/>
      <c r="UUZ225" s="27"/>
      <c r="UVA225" s="27"/>
      <c r="UVB225" s="27"/>
      <c r="UVC225" s="27"/>
      <c r="UVD225" s="27"/>
      <c r="UVE225" s="27"/>
      <c r="UVF225" s="27"/>
      <c r="UVG225" s="27"/>
      <c r="UVH225" s="27"/>
      <c r="UVI225" s="27"/>
      <c r="UVJ225" s="27"/>
      <c r="UVK225" s="27"/>
      <c r="UVL225" s="27"/>
      <c r="UVM225" s="27"/>
      <c r="UVN225" s="27"/>
      <c r="UVO225" s="27"/>
      <c r="UVP225" s="27"/>
      <c r="UVQ225" s="27"/>
      <c r="UVR225" s="27"/>
      <c r="UVS225" s="27"/>
      <c r="UVT225" s="27"/>
      <c r="UVU225" s="27"/>
      <c r="UVV225" s="27"/>
      <c r="UVW225" s="27"/>
      <c r="UVX225" s="27"/>
      <c r="UVY225" s="27"/>
      <c r="UVZ225" s="27"/>
      <c r="UWA225" s="27"/>
      <c r="UWB225" s="27"/>
      <c r="UWC225" s="27"/>
      <c r="UWD225" s="27"/>
      <c r="UWE225" s="27"/>
      <c r="UWF225" s="27"/>
      <c r="UWG225" s="27"/>
      <c r="UWH225" s="27"/>
      <c r="UWI225" s="27"/>
      <c r="UWJ225" s="27"/>
      <c r="UWK225" s="27"/>
      <c r="UWL225" s="27"/>
      <c r="UWM225" s="27"/>
      <c r="UWN225" s="27"/>
      <c r="UWO225" s="27"/>
      <c r="UWP225" s="27"/>
      <c r="UWQ225" s="27"/>
      <c r="UWR225" s="27"/>
      <c r="UWS225" s="27"/>
      <c r="UWT225" s="27"/>
      <c r="UWU225" s="27"/>
      <c r="UWV225" s="27"/>
      <c r="UWW225" s="27"/>
      <c r="UWX225" s="27"/>
      <c r="UWY225" s="27"/>
      <c r="UWZ225" s="27"/>
      <c r="UXA225" s="27"/>
      <c r="UXB225" s="27"/>
      <c r="UXC225" s="27"/>
      <c r="UXD225" s="27"/>
      <c r="UXE225" s="27"/>
      <c r="UXF225" s="27"/>
      <c r="UXG225" s="27"/>
      <c r="UXH225" s="27"/>
      <c r="UXI225" s="27"/>
      <c r="UXJ225" s="27"/>
      <c r="UXK225" s="27"/>
      <c r="UXL225" s="27"/>
      <c r="UXM225" s="27"/>
      <c r="UXN225" s="27"/>
      <c r="UXO225" s="27"/>
      <c r="UXP225" s="27"/>
      <c r="UXQ225" s="27"/>
      <c r="UXR225" s="27"/>
      <c r="UXS225" s="27"/>
      <c r="UXT225" s="27"/>
      <c r="UXU225" s="27"/>
      <c r="UXV225" s="27"/>
      <c r="UXW225" s="27"/>
      <c r="UXX225" s="27"/>
      <c r="UXY225" s="27"/>
      <c r="UXZ225" s="27"/>
      <c r="UYA225" s="27"/>
      <c r="UYB225" s="27"/>
      <c r="UYC225" s="27"/>
      <c r="UYD225" s="27"/>
      <c r="UYE225" s="27"/>
      <c r="UYF225" s="27"/>
      <c r="UYG225" s="27"/>
      <c r="UYH225" s="27"/>
      <c r="UYI225" s="27"/>
      <c r="UYJ225" s="27"/>
      <c r="UYK225" s="27"/>
      <c r="UYL225" s="27"/>
      <c r="UYM225" s="27"/>
      <c r="UYN225" s="27"/>
      <c r="UYO225" s="27"/>
      <c r="UYP225" s="27"/>
      <c r="UYQ225" s="27"/>
      <c r="UYR225" s="27"/>
      <c r="UYS225" s="27"/>
      <c r="UYT225" s="27"/>
      <c r="UYU225" s="27"/>
      <c r="UYV225" s="27"/>
      <c r="UYW225" s="27"/>
      <c r="UYX225" s="27"/>
      <c r="UYY225" s="27"/>
      <c r="UYZ225" s="27"/>
      <c r="UZA225" s="27"/>
      <c r="UZB225" s="27"/>
      <c r="UZC225" s="27"/>
      <c r="UZD225" s="27"/>
      <c r="UZE225" s="27"/>
      <c r="UZF225" s="27"/>
      <c r="UZG225" s="27"/>
      <c r="UZH225" s="27"/>
      <c r="UZI225" s="27"/>
      <c r="UZJ225" s="27"/>
      <c r="UZK225" s="27"/>
      <c r="UZL225" s="27"/>
      <c r="UZM225" s="27"/>
      <c r="UZN225" s="27"/>
      <c r="UZO225" s="27"/>
      <c r="UZP225" s="27"/>
      <c r="UZQ225" s="27"/>
      <c r="UZR225" s="27"/>
      <c r="UZS225" s="27"/>
      <c r="UZT225" s="27"/>
      <c r="UZU225" s="27"/>
      <c r="UZV225" s="27"/>
      <c r="UZW225" s="27"/>
      <c r="UZX225" s="27"/>
      <c r="UZY225" s="27"/>
      <c r="UZZ225" s="27"/>
      <c r="VAA225" s="27"/>
      <c r="VAB225" s="27"/>
      <c r="VAC225" s="27"/>
      <c r="VAD225" s="27"/>
      <c r="VAE225" s="27"/>
      <c r="VAF225" s="27"/>
      <c r="VAG225" s="27"/>
      <c r="VAH225" s="27"/>
      <c r="VAI225" s="27"/>
      <c r="VAJ225" s="27"/>
      <c r="VAK225" s="27"/>
      <c r="VAL225" s="27"/>
      <c r="VAM225" s="27"/>
      <c r="VAN225" s="27"/>
      <c r="VAO225" s="27"/>
      <c r="VAP225" s="27"/>
      <c r="VAQ225" s="27"/>
      <c r="VAR225" s="27"/>
      <c r="VAS225" s="27"/>
      <c r="VAT225" s="27"/>
      <c r="VAU225" s="27"/>
      <c r="VAV225" s="27"/>
      <c r="VAW225" s="27"/>
      <c r="VAX225" s="27"/>
      <c r="VAY225" s="27"/>
      <c r="VAZ225" s="27"/>
      <c r="VBA225" s="27"/>
      <c r="VBB225" s="27"/>
      <c r="VBC225" s="27"/>
      <c r="VBD225" s="27"/>
      <c r="VBE225" s="27"/>
      <c r="VBF225" s="27"/>
      <c r="VBG225" s="27"/>
      <c r="VBH225" s="27"/>
      <c r="VBI225" s="27"/>
      <c r="VBJ225" s="27"/>
      <c r="VBK225" s="27"/>
      <c r="VBL225" s="27"/>
      <c r="VBM225" s="27"/>
      <c r="VBN225" s="27"/>
      <c r="VBO225" s="27"/>
      <c r="VBP225" s="27"/>
      <c r="VBQ225" s="27"/>
      <c r="VBR225" s="27"/>
      <c r="VBS225" s="27"/>
      <c r="VBT225" s="27"/>
      <c r="VBU225" s="27"/>
      <c r="VBV225" s="27"/>
      <c r="VBW225" s="27"/>
      <c r="VBX225" s="27"/>
      <c r="VBY225" s="27"/>
      <c r="VBZ225" s="27"/>
      <c r="VCA225" s="27"/>
      <c r="VCB225" s="27"/>
      <c r="VCC225" s="27"/>
      <c r="VCD225" s="27"/>
      <c r="VCE225" s="27"/>
      <c r="VCF225" s="27"/>
      <c r="VCG225" s="27"/>
      <c r="VCH225" s="27"/>
      <c r="VCI225" s="27"/>
      <c r="VCJ225" s="27"/>
      <c r="VCK225" s="27"/>
      <c r="VCL225" s="27"/>
      <c r="VCM225" s="27"/>
      <c r="VCN225" s="27"/>
      <c r="VCO225" s="27"/>
      <c r="VCP225" s="27"/>
      <c r="VCQ225" s="27"/>
      <c r="VCR225" s="27"/>
      <c r="VCS225" s="27"/>
      <c r="VCT225" s="27"/>
      <c r="VCU225" s="27"/>
      <c r="VCV225" s="27"/>
      <c r="VCW225" s="27"/>
      <c r="VCX225" s="27"/>
      <c r="VCY225" s="27"/>
      <c r="VCZ225" s="27"/>
      <c r="VDA225" s="27"/>
      <c r="VDB225" s="27"/>
      <c r="VDC225" s="27"/>
      <c r="VDD225" s="27"/>
      <c r="VDE225" s="27"/>
      <c r="VDF225" s="27"/>
      <c r="VDG225" s="27"/>
      <c r="VDH225" s="27"/>
      <c r="VDI225" s="27"/>
      <c r="VDJ225" s="27"/>
      <c r="VDK225" s="27"/>
      <c r="VDL225" s="27"/>
      <c r="VDM225" s="27"/>
      <c r="VDN225" s="27"/>
      <c r="VDO225" s="27"/>
      <c r="VDP225" s="27"/>
      <c r="VDQ225" s="27"/>
      <c r="VDR225" s="27"/>
      <c r="VDS225" s="27"/>
      <c r="VDT225" s="27"/>
      <c r="VDU225" s="27"/>
      <c r="VDV225" s="27"/>
      <c r="VDW225" s="27"/>
      <c r="VDX225" s="27"/>
      <c r="VDY225" s="27"/>
      <c r="VDZ225" s="27"/>
      <c r="VEA225" s="27"/>
      <c r="VEB225" s="27"/>
      <c r="VEC225" s="27"/>
      <c r="VED225" s="27"/>
      <c r="VEE225" s="27"/>
      <c r="VEF225" s="27"/>
      <c r="VEG225" s="27"/>
      <c r="VEH225" s="27"/>
      <c r="VEI225" s="27"/>
      <c r="VEJ225" s="27"/>
      <c r="VEK225" s="27"/>
      <c r="VEL225" s="27"/>
      <c r="VEM225" s="27"/>
      <c r="VEN225" s="27"/>
      <c r="VEO225" s="27"/>
      <c r="VEP225" s="27"/>
      <c r="VEQ225" s="27"/>
      <c r="VER225" s="27"/>
      <c r="VES225" s="27"/>
      <c r="VET225" s="27"/>
      <c r="VEU225" s="27"/>
      <c r="VEV225" s="27"/>
      <c r="VEW225" s="27"/>
      <c r="VEX225" s="27"/>
      <c r="VEY225" s="27"/>
      <c r="VEZ225" s="27"/>
      <c r="VFA225" s="27"/>
      <c r="VFB225" s="27"/>
      <c r="VFC225" s="27"/>
      <c r="VFD225" s="27"/>
      <c r="VFE225" s="27"/>
      <c r="VFF225" s="27"/>
      <c r="VFG225" s="27"/>
      <c r="VFH225" s="27"/>
      <c r="VFI225" s="27"/>
      <c r="VFJ225" s="27"/>
      <c r="VFK225" s="27"/>
      <c r="VFL225" s="27"/>
      <c r="VFM225" s="27"/>
      <c r="VFN225" s="27"/>
      <c r="VFO225" s="27"/>
      <c r="VFP225" s="27"/>
      <c r="VFQ225" s="27"/>
      <c r="VFR225" s="27"/>
      <c r="VFS225" s="27"/>
      <c r="VFT225" s="27"/>
      <c r="VFU225" s="27"/>
      <c r="VFV225" s="27"/>
      <c r="VFW225" s="27"/>
      <c r="VFX225" s="27"/>
      <c r="VFY225" s="27"/>
      <c r="VFZ225" s="27"/>
      <c r="VGA225" s="27"/>
      <c r="VGB225" s="27"/>
      <c r="VGC225" s="27"/>
      <c r="VGD225" s="27"/>
      <c r="VGE225" s="27"/>
      <c r="VGF225" s="27"/>
      <c r="VGG225" s="27"/>
      <c r="VGH225" s="27"/>
      <c r="VGI225" s="27"/>
      <c r="VGJ225" s="27"/>
      <c r="VGK225" s="27"/>
      <c r="VGL225" s="27"/>
      <c r="VGM225" s="27"/>
      <c r="VGN225" s="27"/>
      <c r="VGO225" s="27"/>
      <c r="VGP225" s="27"/>
      <c r="VGQ225" s="27"/>
      <c r="VGR225" s="27"/>
      <c r="VGS225" s="27"/>
      <c r="VGT225" s="27"/>
      <c r="VGU225" s="27"/>
      <c r="VGV225" s="27"/>
      <c r="VGW225" s="27"/>
      <c r="VGX225" s="27"/>
      <c r="VGY225" s="27"/>
      <c r="VGZ225" s="27"/>
      <c r="VHA225" s="27"/>
      <c r="VHB225" s="27"/>
      <c r="VHC225" s="27"/>
      <c r="VHD225" s="27"/>
      <c r="VHE225" s="27"/>
      <c r="VHF225" s="27"/>
      <c r="VHG225" s="27"/>
      <c r="VHH225" s="27"/>
      <c r="VHI225" s="27"/>
      <c r="VHJ225" s="27"/>
      <c r="VHK225" s="27"/>
      <c r="VHL225" s="27"/>
      <c r="VHM225" s="27"/>
      <c r="VHN225" s="27"/>
      <c r="VHO225" s="27"/>
      <c r="VHP225" s="27"/>
      <c r="VHQ225" s="27"/>
      <c r="VHR225" s="27"/>
      <c r="VHS225" s="27"/>
      <c r="VHT225" s="27"/>
      <c r="VHU225" s="27"/>
      <c r="VHV225" s="27"/>
      <c r="VHW225" s="27"/>
      <c r="VHX225" s="27"/>
      <c r="VHY225" s="27"/>
      <c r="VHZ225" s="27"/>
      <c r="VIA225" s="27"/>
      <c r="VIB225" s="27"/>
      <c r="VIC225" s="27"/>
      <c r="VID225" s="27"/>
      <c r="VIE225" s="27"/>
      <c r="VIF225" s="27"/>
      <c r="VIG225" s="27"/>
      <c r="VIH225" s="27"/>
      <c r="VII225" s="27"/>
      <c r="VIJ225" s="27"/>
      <c r="VIK225" s="27"/>
      <c r="VIL225" s="27"/>
      <c r="VIM225" s="27"/>
      <c r="VIN225" s="27"/>
      <c r="VIO225" s="27"/>
      <c r="VIP225" s="27"/>
      <c r="VIQ225" s="27"/>
      <c r="VIR225" s="27"/>
      <c r="VIS225" s="27"/>
      <c r="VIT225" s="27"/>
      <c r="VIU225" s="27"/>
      <c r="VIV225" s="27"/>
      <c r="VIW225" s="27"/>
      <c r="VIX225" s="27"/>
      <c r="VIY225" s="27"/>
      <c r="VIZ225" s="27"/>
      <c r="VJA225" s="27"/>
      <c r="VJB225" s="27"/>
      <c r="VJC225" s="27"/>
      <c r="VJD225" s="27"/>
      <c r="VJE225" s="27"/>
      <c r="VJF225" s="27"/>
      <c r="VJG225" s="27"/>
      <c r="VJH225" s="27"/>
      <c r="VJI225" s="27"/>
      <c r="VJJ225" s="27"/>
      <c r="VJK225" s="27"/>
      <c r="VJL225" s="27"/>
      <c r="VJM225" s="27"/>
      <c r="VJN225" s="27"/>
      <c r="VJO225" s="27"/>
      <c r="VJP225" s="27"/>
      <c r="VJQ225" s="27"/>
      <c r="VJR225" s="27"/>
      <c r="VJS225" s="27"/>
      <c r="VJT225" s="27"/>
      <c r="VJU225" s="27"/>
      <c r="VJV225" s="27"/>
      <c r="VJW225" s="27"/>
      <c r="VJX225" s="27"/>
      <c r="VJY225" s="27"/>
      <c r="VJZ225" s="27"/>
      <c r="VKA225" s="27"/>
      <c r="VKB225" s="27"/>
      <c r="VKC225" s="27"/>
      <c r="VKD225" s="27"/>
      <c r="VKE225" s="27"/>
      <c r="VKF225" s="27"/>
      <c r="VKG225" s="27"/>
      <c r="VKH225" s="27"/>
      <c r="VKI225" s="27"/>
      <c r="VKJ225" s="27"/>
      <c r="VKK225" s="27"/>
      <c r="VKL225" s="27"/>
      <c r="VKM225" s="27"/>
      <c r="VKN225" s="27"/>
      <c r="VKO225" s="27"/>
      <c r="VKP225" s="27"/>
      <c r="VKQ225" s="27"/>
      <c r="VKR225" s="27"/>
      <c r="VKS225" s="27"/>
      <c r="VKT225" s="27"/>
      <c r="VKU225" s="27"/>
      <c r="VKV225" s="27"/>
      <c r="VKW225" s="27"/>
      <c r="VKX225" s="27"/>
      <c r="VKY225" s="27"/>
      <c r="VKZ225" s="27"/>
      <c r="VLA225" s="27"/>
      <c r="VLB225" s="27"/>
      <c r="VLC225" s="27"/>
      <c r="VLD225" s="27"/>
      <c r="VLE225" s="27"/>
      <c r="VLF225" s="27"/>
      <c r="VLG225" s="27"/>
      <c r="VLH225" s="27"/>
      <c r="VLI225" s="27"/>
      <c r="VLJ225" s="27"/>
      <c r="VLK225" s="27"/>
      <c r="VLL225" s="27"/>
      <c r="VLM225" s="27"/>
      <c r="VLN225" s="27"/>
      <c r="VLO225" s="27"/>
      <c r="VLP225" s="27"/>
      <c r="VLQ225" s="27"/>
      <c r="VLR225" s="27"/>
      <c r="VLS225" s="27"/>
      <c r="VLT225" s="27"/>
      <c r="VLU225" s="27"/>
      <c r="VLV225" s="27"/>
      <c r="VLW225" s="27"/>
      <c r="VLX225" s="27"/>
      <c r="VLY225" s="27"/>
      <c r="VLZ225" s="27"/>
      <c r="VMA225" s="27"/>
      <c r="VMB225" s="27"/>
      <c r="VMC225" s="27"/>
      <c r="VMD225" s="27"/>
      <c r="VME225" s="27"/>
      <c r="VMF225" s="27"/>
      <c r="VMG225" s="27"/>
      <c r="VMH225" s="27"/>
      <c r="VMI225" s="27"/>
      <c r="VMJ225" s="27"/>
      <c r="VMK225" s="27"/>
      <c r="VML225" s="27"/>
      <c r="VMM225" s="27"/>
      <c r="VMN225" s="27"/>
      <c r="VMO225" s="27"/>
      <c r="VMP225" s="27"/>
      <c r="VMQ225" s="27"/>
      <c r="VMR225" s="27"/>
      <c r="VMS225" s="27"/>
      <c r="VMT225" s="27"/>
      <c r="VMU225" s="27"/>
      <c r="VMV225" s="27"/>
      <c r="VMW225" s="27"/>
      <c r="VMX225" s="27"/>
      <c r="VMY225" s="27"/>
      <c r="VMZ225" s="27"/>
      <c r="VNA225" s="27"/>
      <c r="VNB225" s="27"/>
      <c r="VNC225" s="27"/>
      <c r="VND225" s="27"/>
      <c r="VNE225" s="27"/>
      <c r="VNF225" s="27"/>
      <c r="VNG225" s="27"/>
      <c r="VNH225" s="27"/>
      <c r="VNI225" s="27"/>
      <c r="VNJ225" s="27"/>
      <c r="VNK225" s="27"/>
      <c r="VNL225" s="27"/>
      <c r="VNM225" s="27"/>
      <c r="VNN225" s="27"/>
      <c r="VNO225" s="27"/>
      <c r="VNP225" s="27"/>
      <c r="VNQ225" s="27"/>
      <c r="VNR225" s="27"/>
      <c r="VNS225" s="27"/>
      <c r="VNT225" s="27"/>
      <c r="VNU225" s="27"/>
      <c r="VNV225" s="27"/>
      <c r="VNW225" s="27"/>
      <c r="VNX225" s="27"/>
      <c r="VNY225" s="27"/>
      <c r="VNZ225" s="27"/>
      <c r="VOA225" s="27"/>
      <c r="VOB225" s="27"/>
      <c r="VOC225" s="27"/>
      <c r="VOD225" s="27"/>
      <c r="VOE225" s="27"/>
      <c r="VOF225" s="27"/>
      <c r="VOG225" s="27"/>
      <c r="VOH225" s="27"/>
      <c r="VOI225" s="27"/>
      <c r="VOJ225" s="27"/>
      <c r="VOK225" s="27"/>
      <c r="VOL225" s="27"/>
      <c r="VOM225" s="27"/>
      <c r="VON225" s="27"/>
      <c r="VOO225" s="27"/>
      <c r="VOP225" s="27"/>
      <c r="VOQ225" s="27"/>
      <c r="VOR225" s="27"/>
      <c r="VOS225" s="27"/>
      <c r="VOT225" s="27"/>
      <c r="VOU225" s="27"/>
      <c r="VOV225" s="27"/>
      <c r="VOW225" s="27"/>
      <c r="VOX225" s="27"/>
      <c r="VOY225" s="27"/>
      <c r="VOZ225" s="27"/>
      <c r="VPA225" s="27"/>
      <c r="VPB225" s="27"/>
      <c r="VPC225" s="27"/>
      <c r="VPD225" s="27"/>
      <c r="VPE225" s="27"/>
      <c r="VPF225" s="27"/>
      <c r="VPG225" s="27"/>
      <c r="VPH225" s="27"/>
      <c r="VPI225" s="27"/>
      <c r="VPJ225" s="27"/>
      <c r="VPK225" s="27"/>
      <c r="VPL225" s="27"/>
      <c r="VPM225" s="27"/>
      <c r="VPN225" s="27"/>
      <c r="VPO225" s="27"/>
      <c r="VPP225" s="27"/>
      <c r="VPQ225" s="27"/>
      <c r="VPR225" s="27"/>
      <c r="VPS225" s="27"/>
      <c r="VPT225" s="27"/>
      <c r="VPU225" s="27"/>
      <c r="VPV225" s="27"/>
      <c r="VPW225" s="27"/>
      <c r="VPX225" s="27"/>
      <c r="VPY225" s="27"/>
      <c r="VPZ225" s="27"/>
      <c r="VQA225" s="27"/>
      <c r="VQB225" s="27"/>
      <c r="VQC225" s="27"/>
      <c r="VQD225" s="27"/>
      <c r="VQE225" s="27"/>
      <c r="VQF225" s="27"/>
      <c r="VQG225" s="27"/>
      <c r="VQH225" s="27"/>
      <c r="VQI225" s="27"/>
      <c r="VQJ225" s="27"/>
      <c r="VQK225" s="27"/>
      <c r="VQL225" s="27"/>
      <c r="VQM225" s="27"/>
      <c r="VQN225" s="27"/>
      <c r="VQO225" s="27"/>
      <c r="VQP225" s="27"/>
      <c r="VQQ225" s="27"/>
      <c r="VQR225" s="27"/>
      <c r="VQS225" s="27"/>
      <c r="VQT225" s="27"/>
      <c r="VQU225" s="27"/>
      <c r="VQV225" s="27"/>
      <c r="VQW225" s="27"/>
      <c r="VQX225" s="27"/>
      <c r="VQY225" s="27"/>
      <c r="VQZ225" s="27"/>
      <c r="VRA225" s="27"/>
      <c r="VRB225" s="27"/>
      <c r="VRC225" s="27"/>
      <c r="VRD225" s="27"/>
      <c r="VRE225" s="27"/>
      <c r="VRF225" s="27"/>
      <c r="VRG225" s="27"/>
      <c r="VRH225" s="27"/>
      <c r="VRI225" s="27"/>
      <c r="VRJ225" s="27"/>
      <c r="VRK225" s="27"/>
      <c r="VRL225" s="27"/>
      <c r="VRM225" s="27"/>
      <c r="VRN225" s="27"/>
      <c r="VRO225" s="27"/>
      <c r="VRP225" s="27"/>
      <c r="VRQ225" s="27"/>
      <c r="VRR225" s="27"/>
      <c r="VRS225" s="27"/>
      <c r="VRT225" s="27"/>
      <c r="VRU225" s="27"/>
      <c r="VRV225" s="27"/>
      <c r="VRW225" s="27"/>
      <c r="VRX225" s="27"/>
      <c r="VRY225" s="27"/>
      <c r="VRZ225" s="27"/>
      <c r="VSA225" s="27"/>
      <c r="VSB225" s="27"/>
      <c r="VSC225" s="27"/>
      <c r="VSD225" s="27"/>
      <c r="VSE225" s="27"/>
      <c r="VSF225" s="27"/>
      <c r="VSG225" s="27"/>
      <c r="VSH225" s="27"/>
      <c r="VSI225" s="27"/>
      <c r="VSJ225" s="27"/>
      <c r="VSK225" s="27"/>
      <c r="VSL225" s="27"/>
      <c r="VSM225" s="27"/>
      <c r="VSN225" s="27"/>
      <c r="VSO225" s="27"/>
      <c r="VSP225" s="27"/>
      <c r="VSQ225" s="27"/>
      <c r="VSR225" s="27"/>
      <c r="VSS225" s="27"/>
      <c r="VST225" s="27"/>
      <c r="VSU225" s="27"/>
      <c r="VSV225" s="27"/>
      <c r="VSW225" s="27"/>
      <c r="VSX225" s="27"/>
      <c r="VSY225" s="27"/>
      <c r="VSZ225" s="27"/>
      <c r="VTA225" s="27"/>
      <c r="VTB225" s="27"/>
      <c r="VTC225" s="27"/>
      <c r="VTD225" s="27"/>
      <c r="VTE225" s="27"/>
      <c r="VTF225" s="27"/>
      <c r="VTG225" s="27"/>
      <c r="VTH225" s="27"/>
      <c r="VTI225" s="27"/>
      <c r="VTJ225" s="27"/>
      <c r="VTK225" s="27"/>
      <c r="VTL225" s="27"/>
      <c r="VTM225" s="27"/>
      <c r="VTN225" s="27"/>
      <c r="VTO225" s="27"/>
      <c r="VTP225" s="27"/>
      <c r="VTQ225" s="27"/>
      <c r="VTR225" s="27"/>
      <c r="VTS225" s="27"/>
      <c r="VTT225" s="27"/>
      <c r="VTU225" s="27"/>
      <c r="VTV225" s="27"/>
      <c r="VTW225" s="27"/>
      <c r="VTX225" s="27"/>
      <c r="VTY225" s="27"/>
      <c r="VTZ225" s="27"/>
      <c r="VUA225" s="27"/>
      <c r="VUB225" s="27"/>
      <c r="VUC225" s="27"/>
      <c r="VUD225" s="27"/>
      <c r="VUE225" s="27"/>
      <c r="VUF225" s="27"/>
      <c r="VUG225" s="27"/>
      <c r="VUH225" s="27"/>
      <c r="VUI225" s="27"/>
      <c r="VUJ225" s="27"/>
      <c r="VUK225" s="27"/>
      <c r="VUL225" s="27"/>
      <c r="VUM225" s="27"/>
      <c r="VUN225" s="27"/>
      <c r="VUO225" s="27"/>
      <c r="VUP225" s="27"/>
      <c r="VUQ225" s="27"/>
      <c r="VUR225" s="27"/>
      <c r="VUS225" s="27"/>
      <c r="VUT225" s="27"/>
      <c r="VUU225" s="27"/>
      <c r="VUV225" s="27"/>
      <c r="VUW225" s="27"/>
      <c r="VUX225" s="27"/>
      <c r="VUY225" s="27"/>
      <c r="VUZ225" s="27"/>
      <c r="VVA225" s="27"/>
      <c r="VVB225" s="27"/>
      <c r="VVC225" s="27"/>
      <c r="VVD225" s="27"/>
      <c r="VVE225" s="27"/>
      <c r="VVF225" s="27"/>
      <c r="VVG225" s="27"/>
      <c r="VVH225" s="27"/>
      <c r="VVI225" s="27"/>
      <c r="VVJ225" s="27"/>
      <c r="VVK225" s="27"/>
      <c r="VVL225" s="27"/>
      <c r="VVM225" s="27"/>
      <c r="VVN225" s="27"/>
      <c r="VVO225" s="27"/>
      <c r="VVP225" s="27"/>
      <c r="VVQ225" s="27"/>
      <c r="VVR225" s="27"/>
      <c r="VVS225" s="27"/>
      <c r="VVT225" s="27"/>
      <c r="VVU225" s="27"/>
      <c r="VVV225" s="27"/>
      <c r="VVW225" s="27"/>
      <c r="VVX225" s="27"/>
      <c r="VVY225" s="27"/>
      <c r="VVZ225" s="27"/>
      <c r="VWA225" s="27"/>
      <c r="VWB225" s="27"/>
      <c r="VWC225" s="27"/>
      <c r="VWD225" s="27"/>
      <c r="VWE225" s="27"/>
      <c r="VWF225" s="27"/>
      <c r="VWG225" s="27"/>
      <c r="VWH225" s="27"/>
      <c r="VWI225" s="27"/>
      <c r="VWJ225" s="27"/>
      <c r="VWK225" s="27"/>
      <c r="VWL225" s="27"/>
      <c r="VWM225" s="27"/>
      <c r="VWN225" s="27"/>
      <c r="VWO225" s="27"/>
      <c r="VWP225" s="27"/>
      <c r="VWQ225" s="27"/>
      <c r="VWR225" s="27"/>
      <c r="VWS225" s="27"/>
      <c r="VWT225" s="27"/>
      <c r="VWU225" s="27"/>
      <c r="VWV225" s="27"/>
      <c r="VWW225" s="27"/>
      <c r="VWX225" s="27"/>
      <c r="VWY225" s="27"/>
      <c r="VWZ225" s="27"/>
      <c r="VXA225" s="27"/>
      <c r="VXB225" s="27"/>
      <c r="VXC225" s="27"/>
      <c r="VXD225" s="27"/>
      <c r="VXE225" s="27"/>
      <c r="VXF225" s="27"/>
      <c r="VXG225" s="27"/>
      <c r="VXH225" s="27"/>
      <c r="VXI225" s="27"/>
      <c r="VXJ225" s="27"/>
      <c r="VXK225" s="27"/>
      <c r="VXL225" s="27"/>
      <c r="VXM225" s="27"/>
      <c r="VXN225" s="27"/>
      <c r="VXO225" s="27"/>
      <c r="VXP225" s="27"/>
      <c r="VXQ225" s="27"/>
      <c r="VXR225" s="27"/>
      <c r="VXS225" s="27"/>
      <c r="VXT225" s="27"/>
      <c r="VXU225" s="27"/>
      <c r="VXV225" s="27"/>
      <c r="VXW225" s="27"/>
      <c r="VXX225" s="27"/>
      <c r="VXY225" s="27"/>
      <c r="VXZ225" s="27"/>
      <c r="VYA225" s="27"/>
      <c r="VYB225" s="27"/>
      <c r="VYC225" s="27"/>
      <c r="VYD225" s="27"/>
      <c r="VYE225" s="27"/>
      <c r="VYF225" s="27"/>
      <c r="VYG225" s="27"/>
      <c r="VYH225" s="27"/>
      <c r="VYI225" s="27"/>
      <c r="VYJ225" s="27"/>
      <c r="VYK225" s="27"/>
      <c r="VYL225" s="27"/>
      <c r="VYM225" s="27"/>
      <c r="VYN225" s="27"/>
      <c r="VYO225" s="27"/>
      <c r="VYP225" s="27"/>
      <c r="VYQ225" s="27"/>
      <c r="VYR225" s="27"/>
      <c r="VYS225" s="27"/>
      <c r="VYT225" s="27"/>
      <c r="VYU225" s="27"/>
      <c r="VYV225" s="27"/>
      <c r="VYW225" s="27"/>
      <c r="VYX225" s="27"/>
      <c r="VYY225" s="27"/>
      <c r="VYZ225" s="27"/>
      <c r="VZA225" s="27"/>
      <c r="VZB225" s="27"/>
      <c r="VZC225" s="27"/>
      <c r="VZD225" s="27"/>
      <c r="VZE225" s="27"/>
      <c r="VZF225" s="27"/>
      <c r="VZG225" s="27"/>
      <c r="VZH225" s="27"/>
      <c r="VZI225" s="27"/>
      <c r="VZJ225" s="27"/>
      <c r="VZK225" s="27"/>
      <c r="VZL225" s="27"/>
      <c r="VZM225" s="27"/>
      <c r="VZN225" s="27"/>
      <c r="VZO225" s="27"/>
      <c r="VZP225" s="27"/>
      <c r="VZQ225" s="27"/>
      <c r="VZR225" s="27"/>
      <c r="VZS225" s="27"/>
      <c r="VZT225" s="27"/>
      <c r="VZU225" s="27"/>
      <c r="VZV225" s="27"/>
      <c r="VZW225" s="27"/>
      <c r="VZX225" s="27"/>
      <c r="VZY225" s="27"/>
      <c r="VZZ225" s="27"/>
      <c r="WAA225" s="27"/>
      <c r="WAB225" s="27"/>
      <c r="WAC225" s="27"/>
      <c r="WAD225" s="27"/>
      <c r="WAE225" s="27"/>
      <c r="WAF225" s="27"/>
      <c r="WAG225" s="27"/>
      <c r="WAH225" s="27"/>
      <c r="WAI225" s="27"/>
      <c r="WAJ225" s="27"/>
      <c r="WAK225" s="27"/>
      <c r="WAL225" s="27"/>
      <c r="WAM225" s="27"/>
      <c r="WAN225" s="27"/>
      <c r="WAO225" s="27"/>
      <c r="WAP225" s="27"/>
      <c r="WAQ225" s="27"/>
      <c r="WAR225" s="27"/>
      <c r="WAS225" s="27"/>
      <c r="WAT225" s="27"/>
      <c r="WAU225" s="27"/>
      <c r="WAV225" s="27"/>
      <c r="WAW225" s="27"/>
      <c r="WAX225" s="27"/>
      <c r="WAY225" s="27"/>
      <c r="WAZ225" s="27"/>
      <c r="WBA225" s="27"/>
      <c r="WBB225" s="27"/>
      <c r="WBC225" s="27"/>
      <c r="WBD225" s="27"/>
      <c r="WBE225" s="27"/>
      <c r="WBF225" s="27"/>
      <c r="WBG225" s="27"/>
      <c r="WBH225" s="27"/>
      <c r="WBI225" s="27"/>
      <c r="WBJ225" s="27"/>
      <c r="WBK225" s="27"/>
      <c r="WBL225" s="27"/>
      <c r="WBM225" s="27"/>
      <c r="WBN225" s="27"/>
      <c r="WBO225" s="27"/>
      <c r="WBP225" s="27"/>
      <c r="WBQ225" s="27"/>
      <c r="WBR225" s="27"/>
      <c r="WBS225" s="27"/>
      <c r="WBT225" s="27"/>
      <c r="WBU225" s="27"/>
      <c r="WBV225" s="27"/>
      <c r="WBW225" s="27"/>
      <c r="WBX225" s="27"/>
      <c r="WBY225" s="27"/>
      <c r="WBZ225" s="27"/>
      <c r="WCA225" s="27"/>
      <c r="WCB225" s="27"/>
      <c r="WCC225" s="27"/>
      <c r="WCD225" s="27"/>
      <c r="WCE225" s="27"/>
      <c r="WCF225" s="27"/>
      <c r="WCG225" s="27"/>
      <c r="WCH225" s="27"/>
      <c r="WCI225" s="27"/>
      <c r="WCJ225" s="27"/>
      <c r="WCK225" s="27"/>
      <c r="WCL225" s="27"/>
      <c r="WCM225" s="27"/>
      <c r="WCN225" s="27"/>
      <c r="WCO225" s="27"/>
      <c r="WCP225" s="27"/>
      <c r="WCQ225" s="27"/>
      <c r="WCR225" s="27"/>
      <c r="WCS225" s="27"/>
      <c r="WCT225" s="27"/>
      <c r="WCU225" s="27"/>
      <c r="WCV225" s="27"/>
      <c r="WCW225" s="27"/>
      <c r="WCX225" s="27"/>
      <c r="WCY225" s="27"/>
      <c r="WCZ225" s="27"/>
      <c r="WDA225" s="27"/>
      <c r="WDB225" s="27"/>
      <c r="WDC225" s="27"/>
      <c r="WDD225" s="27"/>
      <c r="WDE225" s="27"/>
      <c r="WDF225" s="27"/>
      <c r="WDG225" s="27"/>
      <c r="WDH225" s="27"/>
      <c r="WDI225" s="27"/>
      <c r="WDJ225" s="27"/>
      <c r="WDK225" s="27"/>
      <c r="WDL225" s="27"/>
      <c r="WDM225" s="27"/>
      <c r="WDN225" s="27"/>
      <c r="WDO225" s="27"/>
      <c r="WDP225" s="27"/>
      <c r="WDQ225" s="27"/>
      <c r="WDR225" s="27"/>
      <c r="WDS225" s="27"/>
      <c r="WDT225" s="27"/>
      <c r="WDU225" s="27"/>
      <c r="WDV225" s="27"/>
      <c r="WDW225" s="27"/>
      <c r="WDX225" s="27"/>
      <c r="WDY225" s="27"/>
      <c r="WDZ225" s="27"/>
      <c r="WEA225" s="27"/>
      <c r="WEB225" s="27"/>
      <c r="WEC225" s="27"/>
      <c r="WED225" s="27"/>
      <c r="WEE225" s="27"/>
      <c r="WEF225" s="27"/>
      <c r="WEG225" s="27"/>
      <c r="WEH225" s="27"/>
      <c r="WEI225" s="27"/>
      <c r="WEJ225" s="27"/>
      <c r="WEK225" s="27"/>
      <c r="WEL225" s="27"/>
      <c r="WEM225" s="27"/>
      <c r="WEN225" s="27"/>
      <c r="WEO225" s="27"/>
      <c r="WEP225" s="27"/>
      <c r="WEQ225" s="27"/>
      <c r="WER225" s="27"/>
      <c r="WES225" s="27"/>
      <c r="WET225" s="27"/>
      <c r="WEU225" s="27"/>
      <c r="WEV225" s="27"/>
      <c r="WEW225" s="27"/>
      <c r="WEX225" s="27"/>
      <c r="WEY225" s="27"/>
      <c r="WEZ225" s="27"/>
      <c r="WFA225" s="27"/>
      <c r="WFB225" s="27"/>
      <c r="WFC225" s="27"/>
      <c r="WFD225" s="27"/>
      <c r="WFE225" s="27"/>
      <c r="WFF225" s="27"/>
      <c r="WFG225" s="27"/>
      <c r="WFH225" s="27"/>
      <c r="WFI225" s="27"/>
      <c r="WFJ225" s="27"/>
      <c r="WFK225" s="27"/>
      <c r="WFL225" s="27"/>
      <c r="WFM225" s="27"/>
      <c r="WFN225" s="27"/>
      <c r="WFO225" s="27"/>
      <c r="WFP225" s="27"/>
      <c r="WFQ225" s="27"/>
      <c r="WFR225" s="27"/>
      <c r="WFS225" s="27"/>
      <c r="WFT225" s="27"/>
      <c r="WFU225" s="27"/>
      <c r="WFV225" s="27"/>
      <c r="WFW225" s="27"/>
      <c r="WFX225" s="27"/>
      <c r="WFY225" s="27"/>
      <c r="WFZ225" s="27"/>
      <c r="WGA225" s="27"/>
      <c r="WGB225" s="27"/>
      <c r="WGC225" s="27"/>
      <c r="WGD225" s="27"/>
      <c r="WGE225" s="27"/>
      <c r="WGF225" s="27"/>
      <c r="WGG225" s="27"/>
      <c r="WGH225" s="27"/>
      <c r="WGI225" s="27"/>
      <c r="WGJ225" s="27"/>
      <c r="WGK225" s="27"/>
      <c r="WGL225" s="27"/>
      <c r="WGM225" s="27"/>
      <c r="WGN225" s="27"/>
      <c r="WGO225" s="27"/>
      <c r="WGP225" s="27"/>
      <c r="WGQ225" s="27"/>
      <c r="WGR225" s="27"/>
      <c r="WGS225" s="27"/>
      <c r="WGT225" s="27"/>
      <c r="WGU225" s="27"/>
      <c r="WGV225" s="27"/>
      <c r="WGW225" s="27"/>
      <c r="WGX225" s="27"/>
      <c r="WGY225" s="27"/>
      <c r="WGZ225" s="27"/>
      <c r="WHA225" s="27"/>
      <c r="WHB225" s="27"/>
      <c r="WHC225" s="27"/>
      <c r="WHD225" s="27"/>
      <c r="WHE225" s="27"/>
      <c r="WHF225" s="27"/>
      <c r="WHG225" s="27"/>
      <c r="WHH225" s="27"/>
      <c r="WHI225" s="27"/>
      <c r="WHJ225" s="27"/>
      <c r="WHK225" s="27"/>
      <c r="WHL225" s="27"/>
      <c r="WHM225" s="27"/>
      <c r="WHN225" s="27"/>
      <c r="WHO225" s="27"/>
      <c r="WHP225" s="27"/>
      <c r="WHQ225" s="27"/>
      <c r="WHR225" s="27"/>
      <c r="WHS225" s="27"/>
      <c r="WHT225" s="27"/>
      <c r="WHU225" s="27"/>
      <c r="WHV225" s="27"/>
      <c r="WHW225" s="27"/>
      <c r="WHX225" s="27"/>
      <c r="WHY225" s="27"/>
      <c r="WHZ225" s="27"/>
      <c r="WIA225" s="27"/>
      <c r="WIB225" s="27"/>
      <c r="WIC225" s="27"/>
      <c r="WID225" s="27"/>
      <c r="WIE225" s="27"/>
      <c r="WIF225" s="27"/>
      <c r="WIG225" s="27"/>
      <c r="WIH225" s="27"/>
      <c r="WII225" s="27"/>
      <c r="WIJ225" s="27"/>
      <c r="WIK225" s="27"/>
      <c r="WIL225" s="27"/>
      <c r="WIM225" s="27"/>
      <c r="WIN225" s="27"/>
      <c r="WIO225" s="27"/>
      <c r="WIP225" s="27"/>
      <c r="WIQ225" s="27"/>
      <c r="WIR225" s="27"/>
      <c r="WIS225" s="27"/>
      <c r="WIT225" s="27"/>
      <c r="WIU225" s="27"/>
      <c r="WIV225" s="27"/>
      <c r="WIW225" s="27"/>
      <c r="WIX225" s="27"/>
      <c r="WIY225" s="27"/>
      <c r="WIZ225" s="27"/>
      <c r="WJA225" s="27"/>
      <c r="WJB225" s="27"/>
      <c r="WJC225" s="27"/>
      <c r="WJD225" s="27"/>
      <c r="WJE225" s="27"/>
      <c r="WJF225" s="27"/>
      <c r="WJG225" s="27"/>
      <c r="WJH225" s="27"/>
      <c r="WJI225" s="27"/>
      <c r="WJJ225" s="27"/>
      <c r="WJK225" s="27"/>
      <c r="WJL225" s="27"/>
      <c r="WJM225" s="27"/>
      <c r="WJN225" s="27"/>
      <c r="WJO225" s="27"/>
      <c r="WJP225" s="27"/>
      <c r="WJQ225" s="27"/>
      <c r="WJR225" s="27"/>
      <c r="WJS225" s="27"/>
      <c r="WJT225" s="27"/>
      <c r="WJU225" s="27"/>
      <c r="WJV225" s="27"/>
      <c r="WJW225" s="27"/>
      <c r="WJX225" s="27"/>
      <c r="WJY225" s="27"/>
      <c r="WJZ225" s="27"/>
      <c r="WKA225" s="27"/>
      <c r="WKB225" s="27"/>
      <c r="WKC225" s="27"/>
      <c r="WKD225" s="27"/>
      <c r="WKE225" s="27"/>
      <c r="WKF225" s="27"/>
      <c r="WKG225" s="27"/>
      <c r="WKH225" s="27"/>
      <c r="WKI225" s="27"/>
      <c r="WKJ225" s="27"/>
      <c r="WKK225" s="27"/>
      <c r="WKL225" s="27"/>
      <c r="WKM225" s="27"/>
      <c r="WKN225" s="27"/>
      <c r="WKO225" s="27"/>
      <c r="WKP225" s="27"/>
      <c r="WKQ225" s="27"/>
      <c r="WKR225" s="27"/>
      <c r="WKS225" s="27"/>
      <c r="WKT225" s="27"/>
      <c r="WKU225" s="27"/>
      <c r="WKV225" s="27"/>
      <c r="WKW225" s="27"/>
      <c r="WKX225" s="27"/>
      <c r="WKY225" s="27"/>
      <c r="WKZ225" s="27"/>
      <c r="WLA225" s="27"/>
      <c r="WLB225" s="27"/>
      <c r="WLC225" s="27"/>
      <c r="WLD225" s="27"/>
      <c r="WLE225" s="27"/>
      <c r="WLF225" s="27"/>
      <c r="WLG225" s="27"/>
      <c r="WLH225" s="27"/>
      <c r="WLI225" s="27"/>
      <c r="WLJ225" s="27"/>
      <c r="WLK225" s="27"/>
      <c r="WLL225" s="27"/>
      <c r="WLM225" s="27"/>
      <c r="WLN225" s="27"/>
      <c r="WLO225" s="27"/>
      <c r="WLP225" s="27"/>
      <c r="WLQ225" s="27"/>
      <c r="WLR225" s="27"/>
      <c r="WLS225" s="27"/>
      <c r="WLT225" s="27"/>
      <c r="WLU225" s="27"/>
      <c r="WLV225" s="27"/>
      <c r="WLW225" s="27"/>
      <c r="WLX225" s="27"/>
      <c r="WLY225" s="27"/>
      <c r="WLZ225" s="27"/>
      <c r="WMA225" s="27"/>
      <c r="WMB225" s="27"/>
      <c r="WMC225" s="27"/>
      <c r="WMD225" s="27"/>
      <c r="WME225" s="27"/>
      <c r="WMF225" s="27"/>
      <c r="WMG225" s="27"/>
      <c r="WMH225" s="27"/>
      <c r="WMI225" s="27"/>
      <c r="WMJ225" s="27"/>
      <c r="WMK225" s="27"/>
      <c r="WML225" s="27"/>
      <c r="WMM225" s="27"/>
      <c r="WMN225" s="27"/>
      <c r="WMO225" s="27"/>
      <c r="WMP225" s="27"/>
      <c r="WMQ225" s="27"/>
      <c r="WMR225" s="27"/>
      <c r="WMS225" s="27"/>
      <c r="WMT225" s="27"/>
      <c r="WMU225" s="27"/>
      <c r="WMV225" s="27"/>
      <c r="WMW225" s="27"/>
      <c r="WMX225" s="27"/>
      <c r="WMY225" s="27"/>
      <c r="WMZ225" s="27"/>
      <c r="WNA225" s="27"/>
      <c r="WNB225" s="27"/>
      <c r="WNC225" s="27"/>
      <c r="WND225" s="27"/>
      <c r="WNE225" s="27"/>
      <c r="WNF225" s="27"/>
      <c r="WNG225" s="27"/>
      <c r="WNH225" s="27"/>
      <c r="WNI225" s="27"/>
      <c r="WNJ225" s="27"/>
      <c r="WNK225" s="27"/>
      <c r="WNL225" s="27"/>
      <c r="WNM225" s="27"/>
      <c r="WNN225" s="27"/>
      <c r="WNO225" s="27"/>
      <c r="WNP225" s="27"/>
      <c r="WNQ225" s="27"/>
      <c r="WNR225" s="27"/>
      <c r="WNS225" s="27"/>
      <c r="WNT225" s="27"/>
      <c r="WNU225" s="27"/>
      <c r="WNV225" s="27"/>
      <c r="WNW225" s="27"/>
      <c r="WNX225" s="27"/>
      <c r="WNY225" s="27"/>
      <c r="WNZ225" s="27"/>
      <c r="WOA225" s="27"/>
      <c r="WOB225" s="27"/>
      <c r="WOC225" s="27"/>
      <c r="WOD225" s="27"/>
      <c r="WOE225" s="27"/>
      <c r="WOF225" s="27"/>
      <c r="WOG225" s="27"/>
      <c r="WOH225" s="27"/>
      <c r="WOI225" s="27"/>
      <c r="WOJ225" s="27"/>
      <c r="WOK225" s="27"/>
      <c r="WOL225" s="27"/>
      <c r="WOM225" s="27"/>
      <c r="WON225" s="27"/>
      <c r="WOO225" s="27"/>
      <c r="WOP225" s="27"/>
      <c r="WOQ225" s="27"/>
      <c r="WOR225" s="27"/>
      <c r="WOS225" s="27"/>
      <c r="WOT225" s="27"/>
      <c r="WOU225" s="27"/>
      <c r="WOV225" s="27"/>
      <c r="WOW225" s="27"/>
      <c r="WOX225" s="27"/>
      <c r="WOY225" s="27"/>
      <c r="WOZ225" s="27"/>
      <c r="WPA225" s="27"/>
      <c r="WPB225" s="27"/>
      <c r="WPC225" s="27"/>
      <c r="WPD225" s="27"/>
      <c r="WPE225" s="27"/>
      <c r="WPF225" s="27"/>
      <c r="WPG225" s="27"/>
      <c r="WPH225" s="27"/>
      <c r="WPI225" s="27"/>
      <c r="WPJ225" s="27"/>
      <c r="WPK225" s="27"/>
      <c r="WPL225" s="27"/>
      <c r="WPM225" s="27"/>
      <c r="WPN225" s="27"/>
      <c r="WPO225" s="27"/>
      <c r="WPP225" s="27"/>
      <c r="WPQ225" s="27"/>
      <c r="WPR225" s="27"/>
      <c r="WPS225" s="27"/>
      <c r="WPT225" s="27"/>
      <c r="WPU225" s="27"/>
      <c r="WPV225" s="27"/>
      <c r="WPW225" s="27"/>
      <c r="WPX225" s="27"/>
      <c r="WPY225" s="27"/>
      <c r="WPZ225" s="27"/>
      <c r="WQA225" s="27"/>
      <c r="WQB225" s="27"/>
      <c r="WQC225" s="27"/>
      <c r="WQD225" s="27"/>
      <c r="WQE225" s="27"/>
      <c r="WQF225" s="27"/>
      <c r="WQG225" s="27"/>
      <c r="WQH225" s="27"/>
      <c r="WQI225" s="27"/>
      <c r="WQJ225" s="27"/>
      <c r="WQK225" s="27"/>
      <c r="WQL225" s="27"/>
      <c r="WQM225" s="27"/>
      <c r="WQN225" s="27"/>
      <c r="WQO225" s="27"/>
      <c r="WQP225" s="27"/>
      <c r="WQQ225" s="27"/>
      <c r="WQR225" s="27"/>
      <c r="WQS225" s="27"/>
      <c r="WQT225" s="27"/>
      <c r="WQU225" s="27"/>
      <c r="WQV225" s="27"/>
      <c r="WQW225" s="27"/>
      <c r="WQX225" s="27"/>
      <c r="WQY225" s="27"/>
      <c r="WQZ225" s="27"/>
      <c r="WRA225" s="27"/>
      <c r="WRB225" s="27"/>
      <c r="WRC225" s="27"/>
      <c r="WRD225" s="27"/>
      <c r="WRE225" s="27"/>
      <c r="WRF225" s="27"/>
      <c r="WRG225" s="27"/>
      <c r="WRH225" s="27"/>
      <c r="WRI225" s="27"/>
      <c r="WRJ225" s="27"/>
      <c r="WRK225" s="27"/>
      <c r="WRL225" s="27"/>
      <c r="WRM225" s="27"/>
      <c r="WRN225" s="27"/>
      <c r="WRO225" s="27"/>
      <c r="WRP225" s="27"/>
      <c r="WRQ225" s="27"/>
      <c r="WRR225" s="27"/>
      <c r="WRS225" s="27"/>
      <c r="WRT225" s="27"/>
      <c r="WRU225" s="27"/>
      <c r="WRV225" s="27"/>
      <c r="WRW225" s="27"/>
      <c r="WRX225" s="27"/>
      <c r="WRY225" s="27"/>
      <c r="WRZ225" s="27"/>
      <c r="WSA225" s="27"/>
      <c r="WSB225" s="27"/>
      <c r="WSC225" s="27"/>
      <c r="WSD225" s="27"/>
      <c r="WSE225" s="27"/>
      <c r="WSF225" s="27"/>
      <c r="WSG225" s="27"/>
      <c r="WSH225" s="27"/>
      <c r="WSI225" s="27"/>
      <c r="WSJ225" s="27"/>
      <c r="WSK225" s="27"/>
      <c r="WSL225" s="27"/>
      <c r="WSM225" s="27"/>
      <c r="WSN225" s="27"/>
      <c r="WSO225" s="27"/>
      <c r="WSP225" s="27"/>
      <c r="WSQ225" s="27"/>
      <c r="WSR225" s="27"/>
      <c r="WSS225" s="27"/>
      <c r="WST225" s="27"/>
      <c r="WSU225" s="27"/>
      <c r="WSV225" s="27"/>
      <c r="WSW225" s="27"/>
      <c r="WSX225" s="27"/>
      <c r="WSY225" s="27"/>
      <c r="WSZ225" s="27"/>
      <c r="WTA225" s="27"/>
      <c r="WTB225" s="27"/>
      <c r="WTC225" s="27"/>
      <c r="WTD225" s="27"/>
      <c r="WTE225" s="27"/>
      <c r="WTF225" s="27"/>
      <c r="WTG225" s="27"/>
      <c r="WTH225" s="27"/>
      <c r="WTI225" s="27"/>
      <c r="WTJ225" s="27"/>
      <c r="WTK225" s="27"/>
      <c r="WTL225" s="27"/>
      <c r="WTM225" s="27"/>
      <c r="WTN225" s="27"/>
      <c r="WTO225" s="27"/>
      <c r="WTP225" s="27"/>
      <c r="WTQ225" s="27"/>
      <c r="WTR225" s="27"/>
      <c r="WTS225" s="27"/>
      <c r="WTT225" s="27"/>
      <c r="WTU225" s="27"/>
      <c r="WTV225" s="27"/>
      <c r="WTW225" s="27"/>
      <c r="WTX225" s="27"/>
      <c r="WTY225" s="27"/>
      <c r="WTZ225" s="27"/>
      <c r="WUA225" s="27"/>
      <c r="WUB225" s="27"/>
      <c r="WUC225" s="27"/>
      <c r="WUD225" s="27"/>
      <c r="WUE225" s="27"/>
      <c r="WUF225" s="27"/>
      <c r="WUG225" s="27"/>
      <c r="WUH225" s="27"/>
      <c r="WUI225" s="27"/>
      <c r="WUJ225" s="27"/>
      <c r="WUK225" s="27"/>
      <c r="WUL225" s="27"/>
      <c r="WUM225" s="27"/>
      <c r="WUN225" s="27"/>
      <c r="WUO225" s="27"/>
      <c r="WUP225" s="27"/>
      <c r="WUQ225" s="27"/>
      <c r="WUR225" s="27"/>
      <c r="WUS225" s="27"/>
      <c r="WUT225" s="27"/>
      <c r="WUU225" s="27"/>
      <c r="WUV225" s="27"/>
      <c r="WUW225" s="27"/>
      <c r="WUX225" s="27"/>
      <c r="WUY225" s="27"/>
      <c r="WUZ225" s="27"/>
      <c r="WVA225" s="27"/>
      <c r="WVB225" s="27"/>
      <c r="WVC225" s="27"/>
      <c r="WVD225" s="27"/>
      <c r="WVE225" s="27"/>
      <c r="WVF225" s="27"/>
      <c r="WVG225" s="27"/>
      <c r="WVH225" s="27"/>
      <c r="WVI225" s="27"/>
      <c r="WVJ225" s="27"/>
      <c r="WVK225" s="27"/>
      <c r="WVL225" s="27"/>
      <c r="WVM225" s="27"/>
      <c r="WVN225" s="27"/>
      <c r="WVO225" s="27"/>
      <c r="WVP225" s="27"/>
      <c r="WVQ225" s="27"/>
      <c r="WVR225" s="27"/>
      <c r="WVS225" s="27"/>
      <c r="WVT225" s="27"/>
      <c r="WVU225" s="27"/>
      <c r="WVV225" s="27"/>
      <c r="WVW225" s="27"/>
      <c r="WVX225" s="27"/>
      <c r="WVY225" s="27"/>
      <c r="WVZ225" s="27"/>
      <c r="WWA225" s="27"/>
      <c r="WWB225" s="27"/>
      <c r="WWC225" s="27"/>
      <c r="WWD225" s="27"/>
      <c r="WWE225" s="27"/>
      <c r="WWF225" s="27"/>
      <c r="WWG225" s="27"/>
      <c r="WWH225" s="27"/>
      <c r="WWI225" s="27"/>
      <c r="WWJ225" s="27"/>
      <c r="WWK225" s="27"/>
      <c r="WWL225" s="27"/>
      <c r="WWM225" s="27"/>
      <c r="WWN225" s="27"/>
      <c r="WWO225" s="27"/>
      <c r="WWP225" s="27"/>
      <c r="WWQ225" s="27"/>
      <c r="WWR225" s="27"/>
      <c r="WWS225" s="27"/>
      <c r="WWT225" s="27"/>
      <c r="WWU225" s="27"/>
      <c r="WWV225" s="27"/>
      <c r="WWW225" s="27"/>
      <c r="WWX225" s="27"/>
      <c r="WWY225" s="27"/>
      <c r="WWZ225" s="27"/>
      <c r="WXA225" s="27"/>
      <c r="WXB225" s="27"/>
      <c r="WXC225" s="27"/>
      <c r="WXD225" s="27"/>
      <c r="WXE225" s="27"/>
      <c r="WXF225" s="27"/>
      <c r="WXG225" s="27"/>
      <c r="WXH225" s="27"/>
      <c r="WXI225" s="27"/>
      <c r="WXJ225" s="27"/>
      <c r="WXK225" s="27"/>
      <c r="WXL225" s="27"/>
      <c r="WXM225" s="27"/>
      <c r="WXN225" s="27"/>
      <c r="WXO225" s="27"/>
      <c r="WXP225" s="27"/>
      <c r="WXQ225" s="27"/>
      <c r="WXR225" s="27"/>
      <c r="WXS225" s="27"/>
      <c r="WXT225" s="27"/>
      <c r="WXU225" s="27"/>
      <c r="WXV225" s="27"/>
      <c r="WXW225" s="27"/>
      <c r="WXX225" s="27"/>
      <c r="WXY225" s="27"/>
      <c r="WXZ225" s="27"/>
      <c r="WYA225" s="27"/>
      <c r="WYB225" s="27"/>
      <c r="WYC225" s="27"/>
      <c r="WYD225" s="27"/>
      <c r="WYE225" s="27"/>
      <c r="WYF225" s="27"/>
      <c r="WYG225" s="27"/>
      <c r="WYH225" s="27"/>
      <c r="WYI225" s="27"/>
      <c r="WYJ225" s="27"/>
      <c r="WYK225" s="27"/>
      <c r="WYL225" s="27"/>
      <c r="WYM225" s="27"/>
      <c r="WYN225" s="27"/>
      <c r="WYO225" s="27"/>
      <c r="WYP225" s="27"/>
      <c r="WYQ225" s="27"/>
      <c r="WYR225" s="27"/>
      <c r="WYS225" s="27"/>
      <c r="WYT225" s="27"/>
      <c r="WYU225" s="27"/>
      <c r="WYV225" s="27"/>
      <c r="WYW225" s="27"/>
      <c r="WYX225" s="27"/>
      <c r="WYY225" s="27"/>
      <c r="WYZ225" s="27"/>
      <c r="WZA225" s="27"/>
      <c r="WZB225" s="27"/>
      <c r="WZC225" s="27"/>
      <c r="WZD225" s="27"/>
      <c r="WZE225" s="27"/>
      <c r="WZF225" s="27"/>
      <c r="WZG225" s="27"/>
      <c r="WZH225" s="27"/>
      <c r="WZI225" s="27"/>
      <c r="WZJ225" s="27"/>
      <c r="WZK225" s="27"/>
      <c r="WZL225" s="27"/>
      <c r="WZM225" s="27"/>
      <c r="WZN225" s="27"/>
      <c r="WZO225" s="27"/>
      <c r="WZP225" s="27"/>
      <c r="WZQ225" s="27"/>
      <c r="WZR225" s="27"/>
      <c r="WZS225" s="27"/>
      <c r="WZT225" s="27"/>
      <c r="WZU225" s="27"/>
      <c r="WZV225" s="27"/>
      <c r="WZW225" s="27"/>
      <c r="WZX225" s="27"/>
      <c r="WZY225" s="27"/>
      <c r="WZZ225" s="27"/>
      <c r="XAA225" s="27"/>
      <c r="XAB225" s="27"/>
      <c r="XAC225" s="27"/>
      <c r="XAD225" s="27"/>
      <c r="XAE225" s="27"/>
      <c r="XAF225" s="27"/>
      <c r="XAG225" s="27"/>
      <c r="XAH225" s="27"/>
      <c r="XAI225" s="27"/>
      <c r="XAJ225" s="27"/>
      <c r="XAK225" s="27"/>
      <c r="XAL225" s="27"/>
      <c r="XAM225" s="27"/>
      <c r="XAN225" s="27"/>
      <c r="XAO225" s="27"/>
      <c r="XAP225" s="27"/>
      <c r="XAQ225" s="27"/>
      <c r="XAR225" s="27"/>
      <c r="XAS225" s="27"/>
      <c r="XAT225" s="27"/>
      <c r="XAU225" s="27"/>
      <c r="XAV225" s="27"/>
      <c r="XAW225" s="27"/>
      <c r="XAX225" s="27"/>
      <c r="XAY225" s="27"/>
      <c r="XAZ225" s="27"/>
      <c r="XBA225" s="27"/>
      <c r="XBB225" s="27"/>
      <c r="XBC225" s="27"/>
      <c r="XBD225" s="27"/>
      <c r="XBE225" s="27"/>
      <c r="XBF225" s="27"/>
      <c r="XBG225" s="27"/>
      <c r="XBH225" s="27"/>
      <c r="XBI225" s="27"/>
      <c r="XBJ225" s="27"/>
      <c r="XBK225" s="27"/>
      <c r="XBL225" s="27"/>
      <c r="XBM225" s="27"/>
      <c r="XBN225" s="27"/>
      <c r="XBO225" s="27"/>
      <c r="XBP225" s="27"/>
      <c r="XBQ225" s="27"/>
      <c r="XBR225" s="27"/>
      <c r="XBS225" s="27"/>
      <c r="XBT225" s="27"/>
      <c r="XBU225" s="27"/>
      <c r="XBV225" s="27"/>
      <c r="XBW225" s="27"/>
      <c r="XBX225" s="27"/>
      <c r="XBY225" s="27"/>
      <c r="XBZ225" s="27"/>
      <c r="XCA225" s="27"/>
      <c r="XCB225" s="27"/>
      <c r="XCC225" s="27"/>
      <c r="XCD225" s="27"/>
      <c r="XCE225" s="27"/>
      <c r="XCF225" s="27"/>
      <c r="XCG225" s="27"/>
      <c r="XCH225" s="27"/>
      <c r="XCI225" s="27"/>
      <c r="XCJ225" s="27"/>
      <c r="XCK225" s="27"/>
      <c r="XCL225" s="27"/>
      <c r="XCM225" s="27"/>
      <c r="XCN225" s="27"/>
      <c r="XCO225" s="27"/>
      <c r="XCP225" s="27"/>
      <c r="XCQ225" s="27"/>
      <c r="XCR225" s="27"/>
      <c r="XCS225" s="27"/>
      <c r="XCT225" s="27"/>
      <c r="XCU225" s="27"/>
      <c r="XCV225" s="27"/>
      <c r="XCW225" s="27"/>
      <c r="XCX225" s="27"/>
      <c r="XCY225" s="27"/>
      <c r="XCZ225" s="27"/>
      <c r="XDA225" s="27"/>
      <c r="XDB225" s="27"/>
      <c r="XDC225" s="27"/>
      <c r="XDD225" s="27"/>
      <c r="XDE225" s="27"/>
      <c r="XDF225" s="27"/>
      <c r="XDG225" s="27"/>
      <c r="XDH225" s="27"/>
      <c r="XDI225" s="27"/>
      <c r="XDJ225" s="27"/>
      <c r="XDK225" s="27"/>
      <c r="XDL225" s="27"/>
      <c r="XDM225" s="27"/>
      <c r="XDN225" s="27"/>
      <c r="XDO225" s="27"/>
      <c r="XDP225" s="27"/>
      <c r="XDQ225" s="27"/>
      <c r="XDR225" s="27"/>
      <c r="XDS225" s="27"/>
      <c r="XDT225" s="27"/>
      <c r="XDU225" s="27"/>
      <c r="XDV225" s="27"/>
      <c r="XDW225" s="27"/>
      <c r="XDX225" s="27"/>
      <c r="XDY225" s="27"/>
      <c r="XDZ225" s="27"/>
      <c r="XEA225" s="27"/>
      <c r="XEB225" s="27"/>
      <c r="XEC225" s="27"/>
      <c r="XED225" s="27"/>
      <c r="XEE225" s="27"/>
      <c r="XEF225" s="27"/>
      <c r="XEG225" s="27"/>
      <c r="XEH225" s="27"/>
      <c r="XEI225" s="27"/>
      <c r="XEJ225" s="27"/>
      <c r="XEK225" s="27"/>
      <c r="XEL225" s="27"/>
      <c r="XEM225" s="27"/>
      <c r="XEN225" s="27"/>
      <c r="XEO225" s="27"/>
      <c r="XEP225" s="27"/>
      <c r="XEQ225" s="27"/>
      <c r="XER225" s="27"/>
      <c r="XES225" s="27"/>
      <c r="XET225" s="27"/>
      <c r="XEU225" s="27"/>
      <c r="XEV225" s="27"/>
      <c r="XEW225" s="27"/>
      <c r="XEX225" s="27"/>
      <c r="XEY225" s="27"/>
      <c r="XEZ225" s="27"/>
      <c r="XFA225" s="27"/>
      <c r="XFB225" s="27"/>
      <c r="XFC225" s="27"/>
    </row>
    <row r="226" spans="1:16383">
      <c r="A226" s="19"/>
      <c r="B226" s="133"/>
      <c r="C226" s="151"/>
      <c r="D226" s="152"/>
      <c r="E226" s="185"/>
      <c r="F226" s="131"/>
      <c r="G226" s="151"/>
      <c r="H226" s="27"/>
      <c r="I226" s="27"/>
      <c r="K226" s="27"/>
      <c r="L226" s="27"/>
      <c r="M226" s="31"/>
      <c r="N226" s="27"/>
    </row>
    <row r="227" spans="1:16383">
      <c r="A227" s="19"/>
      <c r="B227" s="133"/>
      <c r="C227" s="151"/>
      <c r="D227" s="152"/>
      <c r="E227" s="185"/>
      <c r="F227" s="131"/>
      <c r="G227" s="151"/>
      <c r="H227" s="27"/>
      <c r="I227" s="27"/>
      <c r="K227" s="27"/>
      <c r="L227" s="27"/>
      <c r="M227" s="31"/>
      <c r="N227" s="27"/>
    </row>
    <row r="228" spans="1:16383">
      <c r="A228" s="19"/>
      <c r="B228" s="133"/>
      <c r="C228" s="151"/>
      <c r="D228" s="152"/>
      <c r="E228" s="185"/>
      <c r="F228" s="131"/>
      <c r="G228" s="151"/>
      <c r="H228" s="27"/>
      <c r="I228" s="27"/>
      <c r="K228" s="27"/>
      <c r="L228" s="27"/>
      <c r="M228" s="31"/>
      <c r="N228" s="27"/>
    </row>
    <row r="229" spans="1:16383">
      <c r="A229" s="19"/>
      <c r="B229" s="133"/>
      <c r="C229" s="151"/>
      <c r="D229" s="151"/>
      <c r="E229" s="176"/>
      <c r="F229" s="176"/>
      <c r="G229" s="176"/>
      <c r="H229" s="27"/>
      <c r="I229" s="27"/>
      <c r="K229" s="27"/>
      <c r="L229" s="27"/>
      <c r="M229" s="31"/>
      <c r="N229" s="27"/>
    </row>
    <row r="230" spans="1:16383">
      <c r="A230" s="19"/>
      <c r="B230" s="133" t="s">
        <v>22</v>
      </c>
      <c r="C230" s="151" t="s">
        <v>23</v>
      </c>
      <c r="D230" s="151"/>
      <c r="E230" s="176"/>
      <c r="F230" s="176"/>
      <c r="G230" s="176"/>
      <c r="H230" s="27"/>
      <c r="I230" s="27"/>
      <c r="K230" s="27"/>
      <c r="L230" s="27"/>
      <c r="M230" s="31"/>
      <c r="N230" s="27"/>
    </row>
    <row r="231" spans="1:16383">
      <c r="A231" s="19"/>
      <c r="B231" s="133"/>
      <c r="C231" s="151"/>
      <c r="D231" s="151"/>
      <c r="E231" s="176"/>
      <c r="F231" s="176"/>
      <c r="G231" s="176"/>
      <c r="H231" s="27"/>
      <c r="I231" s="27"/>
      <c r="K231" s="27"/>
      <c r="L231" s="27"/>
      <c r="M231" s="31"/>
      <c r="N231" s="27"/>
    </row>
    <row r="232" spans="1:16383">
      <c r="A232" s="19"/>
      <c r="B232" s="133"/>
      <c r="C232" s="151"/>
      <c r="D232" s="151"/>
      <c r="E232" s="176"/>
      <c r="F232" s="176"/>
      <c r="G232" s="176"/>
      <c r="H232" s="27"/>
      <c r="I232" s="27"/>
      <c r="K232" s="27"/>
      <c r="L232" s="27"/>
      <c r="M232" s="31"/>
      <c r="N232" s="27"/>
    </row>
    <row r="233" spans="1:16383">
      <c r="A233" s="19"/>
      <c r="B233" s="133"/>
      <c r="C233" s="151"/>
      <c r="D233" s="180" t="s">
        <v>177</v>
      </c>
      <c r="E233" s="186" t="s">
        <v>178</v>
      </c>
      <c r="F233" s="186" t="s">
        <v>179</v>
      </c>
      <c r="G233" s="186" t="s">
        <v>180</v>
      </c>
      <c r="H233" s="27"/>
      <c r="I233" s="27"/>
      <c r="K233" s="27"/>
      <c r="L233" s="27"/>
      <c r="M233" s="31"/>
      <c r="N233" s="27"/>
    </row>
    <row r="234" spans="1:16383">
      <c r="A234" s="19"/>
      <c r="B234" s="133"/>
      <c r="C234" s="151"/>
      <c r="D234" s="187"/>
      <c r="E234" s="148"/>
      <c r="F234" s="148"/>
      <c r="G234" s="148"/>
      <c r="H234" s="27"/>
      <c r="I234" s="27"/>
      <c r="K234" s="27"/>
      <c r="L234" s="27"/>
      <c r="M234" s="31"/>
      <c r="N234" s="27"/>
    </row>
    <row r="235" spans="1:16383">
      <c r="A235" s="19"/>
      <c r="B235" s="133"/>
      <c r="C235" s="151"/>
      <c r="D235" s="187"/>
      <c r="E235" s="176"/>
      <c r="F235" s="176"/>
      <c r="G235" s="176"/>
      <c r="H235" s="27"/>
      <c r="I235" s="27"/>
      <c r="K235" s="27"/>
      <c r="L235" s="27"/>
      <c r="M235" s="31"/>
      <c r="N235" s="27"/>
    </row>
    <row r="236" spans="1:16383">
      <c r="A236" s="19"/>
      <c r="B236" s="133"/>
      <c r="C236" s="151"/>
      <c r="D236" s="180" t="s">
        <v>176</v>
      </c>
      <c r="E236" s="148"/>
      <c r="F236" s="176"/>
      <c r="G236" s="176"/>
      <c r="H236" s="27"/>
      <c r="I236" s="27"/>
      <c r="K236" s="27"/>
      <c r="L236" s="27"/>
      <c r="M236" s="31"/>
      <c r="N236" s="27"/>
    </row>
    <row r="237" spans="1:16383">
      <c r="A237" s="19"/>
      <c r="B237" s="133"/>
      <c r="C237" s="151"/>
      <c r="D237" s="180" t="s">
        <v>175</v>
      </c>
      <c r="E237" s="148"/>
      <c r="F237" s="176"/>
      <c r="G237" s="176"/>
      <c r="H237" s="27"/>
      <c r="I237" s="27"/>
      <c r="K237" s="27"/>
      <c r="L237" s="27"/>
      <c r="M237" s="31"/>
      <c r="N237" s="27"/>
    </row>
    <row r="238" spans="1:16383">
      <c r="A238" s="19"/>
      <c r="B238" s="20"/>
      <c r="C238" s="27"/>
      <c r="D238" s="114" t="s">
        <v>154</v>
      </c>
      <c r="E238" s="105"/>
      <c r="F238" s="27"/>
      <c r="G238" s="27"/>
      <c r="H238" s="27"/>
      <c r="I238" s="27"/>
      <c r="K238" s="27"/>
      <c r="L238" s="27"/>
      <c r="M238" s="31"/>
      <c r="N238" s="27"/>
    </row>
    <row r="239" spans="1:16383">
      <c r="A239" s="19"/>
      <c r="B239" s="20"/>
      <c r="C239" s="27"/>
      <c r="D239" s="21"/>
      <c r="E239" s="21"/>
      <c r="F239" s="27"/>
      <c r="G239" s="27"/>
      <c r="H239" s="27"/>
      <c r="I239" s="27"/>
      <c r="K239" s="27"/>
      <c r="L239" s="27"/>
      <c r="M239" s="31"/>
      <c r="N239" s="27"/>
    </row>
    <row r="240" spans="1:16383">
      <c r="A240" s="19"/>
      <c r="B240" s="22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40"/>
      <c r="N240" s="27"/>
    </row>
    <row r="24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/>
    <row r="436"/>
    <row r="437"/>
    <row r="438"/>
    <row r="439"/>
    <row r="440"/>
    <row r="441"/>
    <row r="442"/>
    <row r="443"/>
    <row r="444"/>
    <row r="445"/>
  </sheetData>
  <mergeCells count="14">
    <mergeCell ref="F212:J212"/>
    <mergeCell ref="F211:J211"/>
    <mergeCell ref="F210:J210"/>
    <mergeCell ref="C36:C46"/>
    <mergeCell ref="C3:H3"/>
    <mergeCell ref="C4:H4"/>
    <mergeCell ref="F207:J207"/>
    <mergeCell ref="F206:J206"/>
    <mergeCell ref="F205:J205"/>
    <mergeCell ref="C68:C86"/>
    <mergeCell ref="C47:C67"/>
    <mergeCell ref="H34:I34"/>
    <mergeCell ref="D34:D35"/>
    <mergeCell ref="E34:G34"/>
  </mergeCells>
  <phoneticPr fontId="0" type="noConversion"/>
  <pageMargins left="0.23622047244094491" right="0.23622047244094491" top="0.47244094488188981" bottom="0.51181102362204722" header="0.31496062992125984" footer="0.31496062992125984"/>
  <pageSetup paperSize="9" scale="70" fitToHeight="8" orientation="landscape" r:id="rId1"/>
  <headerFooter alignWithMargins="0">
    <oddHeader>&amp;A</oddHeader>
    <oddFooter>Strona &amp;P z &amp;N</oddFooter>
  </headerFooter>
  <rowBreaks count="5" manualBreakCount="5">
    <brk id="33" max="16383" man="1"/>
    <brk id="88" max="16383" man="1"/>
    <brk id="129" max="16383" man="1"/>
    <brk id="165" max="16383" man="1"/>
    <brk id="201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Q578"/>
  <sheetViews>
    <sheetView showGridLines="0" zoomScaleNormal="100" zoomScaleSheetLayoutView="40" workbookViewId="0"/>
  </sheetViews>
  <sheetFormatPr defaultColWidth="0" defaultRowHeight="11.25" zeroHeight="1"/>
  <cols>
    <col min="1" max="2" width="4" style="192" customWidth="1"/>
    <col min="3" max="3" width="4.6640625" style="192" customWidth="1"/>
    <col min="4" max="4" width="64" style="192" customWidth="1"/>
    <col min="5" max="9" width="20.83203125" style="192" customWidth="1"/>
    <col min="10" max="10" width="5.33203125" style="192" customWidth="1"/>
    <col min="11" max="11" width="4.5" style="192" customWidth="1"/>
    <col min="12" max="16384" width="9.33203125" style="192" hidden="1"/>
  </cols>
  <sheetData>
    <row r="1" spans="1:251" s="13" customFormat="1" ht="12.7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251" s="13" customFormat="1" ht="12.75">
      <c r="A2" s="12"/>
      <c r="B2" s="12"/>
      <c r="C2" s="12" t="s">
        <v>139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251" s="13" customFormat="1" ht="30.75" customHeight="1">
      <c r="A3" s="12"/>
      <c r="B3" s="12"/>
      <c r="C3" s="275" t="s">
        <v>140</v>
      </c>
      <c r="D3" s="276"/>
      <c r="E3" s="276"/>
      <c r="F3" s="276"/>
      <c r="G3" s="276"/>
      <c r="H3" s="276"/>
      <c r="I3" s="261"/>
      <c r="J3" s="262"/>
      <c r="K3" s="12"/>
      <c r="L3" s="12"/>
      <c r="M3" s="12"/>
      <c r="N3" s="12"/>
    </row>
    <row r="4" spans="1:251" s="13" customFormat="1" ht="43.5" customHeight="1">
      <c r="A4" s="12"/>
      <c r="B4" s="12"/>
      <c r="C4" s="277" t="s">
        <v>300</v>
      </c>
      <c r="D4" s="278"/>
      <c r="E4" s="278"/>
      <c r="F4" s="278"/>
      <c r="G4" s="278"/>
      <c r="H4" s="278"/>
      <c r="I4" s="262"/>
      <c r="J4" s="262"/>
      <c r="K4" s="12"/>
      <c r="L4" s="12"/>
      <c r="M4" s="12"/>
      <c r="N4" s="12"/>
    </row>
    <row r="5" spans="1:251" s="13" customFormat="1" ht="12.75">
      <c r="A5" s="12"/>
      <c r="B5" s="12"/>
      <c r="C5" s="12" t="s">
        <v>299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51" s="18" customFormat="1" ht="12.75">
      <c r="A6" s="16"/>
      <c r="B6" s="16"/>
      <c r="C6" s="17" t="s">
        <v>144</v>
      </c>
      <c r="D6" s="17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51">
      <c r="A7" s="257"/>
      <c r="B7" s="196"/>
      <c r="C7" s="194"/>
      <c r="D7" s="194"/>
      <c r="E7" s="194"/>
      <c r="F7" s="194"/>
      <c r="G7" s="194"/>
      <c r="H7" s="194"/>
      <c r="I7" s="194"/>
      <c r="J7" s="195"/>
      <c r="K7" s="196"/>
    </row>
    <row r="8" spans="1:251" ht="12">
      <c r="A8" s="246"/>
      <c r="B8" s="151" t="s">
        <v>3</v>
      </c>
      <c r="C8" s="131" t="s">
        <v>216</v>
      </c>
      <c r="D8" s="131"/>
      <c r="E8" s="194"/>
      <c r="F8" s="194"/>
      <c r="G8" s="194"/>
      <c r="H8" s="194"/>
      <c r="I8" s="194"/>
      <c r="J8" s="246"/>
      <c r="K8" s="196"/>
      <c r="M8" s="196"/>
      <c r="N8" s="196"/>
      <c r="O8" s="196"/>
      <c r="P8" s="196"/>
      <c r="Q8" s="196"/>
    </row>
    <row r="9" spans="1:251" ht="6" customHeight="1">
      <c r="A9" s="246"/>
      <c r="B9" s="196"/>
      <c r="C9" s="194"/>
      <c r="D9" s="194"/>
      <c r="E9" s="194"/>
      <c r="F9" s="194"/>
      <c r="G9" s="194"/>
      <c r="H9" s="194"/>
      <c r="I9" s="194"/>
      <c r="J9" s="246"/>
      <c r="K9" s="196"/>
      <c r="M9" s="196"/>
      <c r="N9" s="196"/>
      <c r="O9" s="196"/>
      <c r="P9" s="196"/>
      <c r="Q9" s="196"/>
    </row>
    <row r="10" spans="1:251" s="13" customFormat="1" ht="36.75" customHeight="1">
      <c r="A10" s="28"/>
      <c r="B10" s="27"/>
      <c r="C10" s="21"/>
      <c r="D10" s="285" t="s">
        <v>171</v>
      </c>
      <c r="E10" s="285" t="s">
        <v>207</v>
      </c>
      <c r="F10" s="285"/>
      <c r="G10" s="285"/>
      <c r="H10" s="284" t="s">
        <v>73</v>
      </c>
      <c r="I10" s="284"/>
      <c r="J10" s="247"/>
      <c r="K10" s="21"/>
      <c r="L10" s="21"/>
      <c r="M10" s="21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</row>
    <row r="11" spans="1:251" s="13" customFormat="1" ht="69" customHeight="1">
      <c r="A11" s="28"/>
      <c r="B11" s="27"/>
      <c r="C11" s="21"/>
      <c r="D11" s="285"/>
      <c r="E11" s="88" t="s">
        <v>208</v>
      </c>
      <c r="F11" s="88" t="s">
        <v>209</v>
      </c>
      <c r="G11" s="88" t="s">
        <v>210</v>
      </c>
      <c r="H11" s="89" t="s">
        <v>212</v>
      </c>
      <c r="I11" s="89" t="s">
        <v>211</v>
      </c>
      <c r="J11" s="247"/>
      <c r="K11" s="21"/>
      <c r="L11" s="21"/>
      <c r="M11" s="21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  <c r="IQ11" s="27"/>
    </row>
    <row r="12" spans="1:251" s="13" customFormat="1" ht="13.5" customHeight="1">
      <c r="A12" s="28"/>
      <c r="B12" s="27"/>
      <c r="C12" s="273" t="s">
        <v>183</v>
      </c>
      <c r="D12" s="85">
        <v>512</v>
      </c>
      <c r="E12" s="9"/>
      <c r="F12" s="10"/>
      <c r="G12" s="83"/>
      <c r="H12" s="83"/>
      <c r="I12" s="83"/>
      <c r="J12" s="28"/>
      <c r="K12" s="21"/>
      <c r="L12" s="21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</row>
    <row r="13" spans="1:251" s="13" customFormat="1" ht="13.5" customHeight="1">
      <c r="A13" s="28"/>
      <c r="B13" s="27"/>
      <c r="C13" s="273"/>
      <c r="D13" s="84">
        <v>1024</v>
      </c>
      <c r="E13" s="9"/>
      <c r="F13" s="10"/>
      <c r="G13" s="83"/>
      <c r="H13" s="83"/>
      <c r="I13" s="83"/>
      <c r="J13" s="28"/>
      <c r="K13" s="21"/>
      <c r="L13" s="21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</row>
    <row r="14" spans="1:251" s="13" customFormat="1" ht="13.5" customHeight="1">
      <c r="A14" s="28"/>
      <c r="B14" s="27"/>
      <c r="C14" s="273"/>
      <c r="D14" s="84">
        <v>2048</v>
      </c>
      <c r="E14" s="9"/>
      <c r="F14" s="10"/>
      <c r="G14" s="83"/>
      <c r="H14" s="83"/>
      <c r="I14" s="83"/>
      <c r="J14" s="28"/>
      <c r="K14" s="21"/>
      <c r="L14" s="21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</row>
    <row r="15" spans="1:251" s="13" customFormat="1" ht="13.5" customHeight="1">
      <c r="A15" s="28"/>
      <c r="B15" s="27"/>
      <c r="C15" s="273"/>
      <c r="D15" s="84">
        <v>6144</v>
      </c>
      <c r="E15" s="9"/>
      <c r="F15" s="10"/>
      <c r="G15" s="83"/>
      <c r="H15" s="83"/>
      <c r="I15" s="83"/>
      <c r="J15" s="28"/>
      <c r="K15" s="21"/>
      <c r="L15" s="21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  <c r="IO15" s="27"/>
      <c r="IP15" s="27"/>
    </row>
    <row r="16" spans="1:251" s="13" customFormat="1" ht="13.5" customHeight="1">
      <c r="A16" s="19"/>
      <c r="B16" s="20"/>
      <c r="C16" s="273"/>
      <c r="D16" s="84">
        <v>10240</v>
      </c>
      <c r="E16" s="9"/>
      <c r="F16" s="10"/>
      <c r="G16" s="83"/>
      <c r="H16" s="83"/>
      <c r="I16" s="83"/>
      <c r="J16" s="28"/>
      <c r="K16" s="21"/>
      <c r="L16" s="21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  <c r="IO16" s="27"/>
      <c r="IP16" s="27"/>
    </row>
    <row r="17" spans="1:250" s="13" customFormat="1" ht="13.5" customHeight="1">
      <c r="A17" s="19"/>
      <c r="B17" s="20"/>
      <c r="C17" s="273"/>
      <c r="D17" s="85" t="s">
        <v>184</v>
      </c>
      <c r="E17" s="9"/>
      <c r="F17" s="10"/>
      <c r="G17" s="83"/>
      <c r="H17" s="83"/>
      <c r="I17" s="83"/>
      <c r="J17" s="28"/>
      <c r="K17" s="21"/>
      <c r="L17" s="21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  <c r="IN17" s="27"/>
      <c r="IO17" s="27"/>
      <c r="IP17" s="27"/>
    </row>
    <row r="18" spans="1:250" s="13" customFormat="1" ht="13.5" customHeight="1">
      <c r="A18" s="19"/>
      <c r="B18" s="20"/>
      <c r="C18" s="273"/>
      <c r="D18" s="84">
        <v>20480</v>
      </c>
      <c r="E18" s="9"/>
      <c r="F18" s="10"/>
      <c r="G18" s="83"/>
      <c r="H18" s="83"/>
      <c r="I18" s="83"/>
      <c r="J18" s="28"/>
      <c r="K18" s="21"/>
      <c r="L18" s="21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</row>
    <row r="19" spans="1:250" s="13" customFormat="1" ht="13.5" customHeight="1">
      <c r="A19" s="19"/>
      <c r="B19" s="20"/>
      <c r="C19" s="273"/>
      <c r="D19" s="84">
        <v>40000</v>
      </c>
      <c r="E19" s="9"/>
      <c r="F19" s="10"/>
      <c r="G19" s="83"/>
      <c r="H19" s="83"/>
      <c r="I19" s="83"/>
      <c r="J19" s="28"/>
      <c r="K19" s="21"/>
      <c r="L19" s="21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  <c r="IO19" s="27"/>
      <c r="IP19" s="27"/>
    </row>
    <row r="20" spans="1:250" s="13" customFormat="1" ht="13.5" customHeight="1">
      <c r="A20" s="19"/>
      <c r="B20" s="20"/>
      <c r="C20" s="273"/>
      <c r="D20" s="84">
        <v>80000</v>
      </c>
      <c r="E20" s="9"/>
      <c r="F20" s="10"/>
      <c r="G20" s="83"/>
      <c r="H20" s="83"/>
      <c r="I20" s="83"/>
      <c r="J20" s="28"/>
      <c r="K20" s="21"/>
      <c r="L20" s="21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  <c r="IO20" s="27"/>
      <c r="IP20" s="27"/>
    </row>
    <row r="21" spans="1:250" s="13" customFormat="1" ht="13.5" customHeight="1">
      <c r="A21" s="19"/>
      <c r="B21" s="20"/>
      <c r="C21" s="273"/>
      <c r="D21" s="85" t="s">
        <v>185</v>
      </c>
      <c r="E21" s="9"/>
      <c r="F21" s="10"/>
      <c r="G21" s="83"/>
      <c r="H21" s="83"/>
      <c r="I21" s="83"/>
      <c r="J21" s="28"/>
      <c r="K21" s="21"/>
      <c r="L21" s="21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  <c r="IN21" s="27"/>
      <c r="IO21" s="27"/>
      <c r="IP21" s="27"/>
    </row>
    <row r="22" spans="1:250" s="13" customFormat="1" ht="13.5" customHeight="1" thickBot="1">
      <c r="A22" s="19"/>
      <c r="B22" s="20"/>
      <c r="C22" s="274"/>
      <c r="D22" s="92" t="s">
        <v>186</v>
      </c>
      <c r="E22" s="93"/>
      <c r="F22" s="94"/>
      <c r="G22" s="95"/>
      <c r="H22" s="95"/>
      <c r="I22" s="95"/>
      <c r="J22" s="28"/>
      <c r="K22" s="21"/>
      <c r="L22" s="21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  <c r="IN22" s="27"/>
      <c r="IO22" s="27"/>
      <c r="IP22" s="27"/>
    </row>
    <row r="23" spans="1:250" s="13" customFormat="1" ht="13.5" customHeight="1">
      <c r="A23" s="19"/>
      <c r="B23" s="20"/>
      <c r="C23" s="281" t="s">
        <v>191</v>
      </c>
      <c r="D23" s="98" t="s">
        <v>172</v>
      </c>
      <c r="E23" s="99"/>
      <c r="F23" s="100"/>
      <c r="G23" s="101"/>
      <c r="H23" s="101"/>
      <c r="I23" s="101"/>
      <c r="J23" s="28"/>
      <c r="K23" s="21"/>
      <c r="L23" s="21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  <c r="IN23" s="27"/>
      <c r="IO23" s="27"/>
      <c r="IP23" s="27"/>
    </row>
    <row r="24" spans="1:250" s="13" customFormat="1" ht="13.5" customHeight="1">
      <c r="A24" s="19"/>
      <c r="B24" s="20"/>
      <c r="C24" s="282"/>
      <c r="D24" s="85" t="s">
        <v>173</v>
      </c>
      <c r="E24" s="9"/>
      <c r="F24" s="10"/>
      <c r="G24" s="83"/>
      <c r="H24" s="83"/>
      <c r="I24" s="83"/>
      <c r="J24" s="28"/>
      <c r="K24" s="21"/>
      <c r="L24" s="21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  <c r="IN24" s="27"/>
      <c r="IO24" s="27"/>
      <c r="IP24" s="27"/>
    </row>
    <row r="25" spans="1:250" s="13" customFormat="1" ht="13.5" customHeight="1">
      <c r="A25" s="19"/>
      <c r="B25" s="20"/>
      <c r="C25" s="282"/>
      <c r="D25" s="85" t="s">
        <v>192</v>
      </c>
      <c r="E25" s="9"/>
      <c r="F25" s="10"/>
      <c r="G25" s="83"/>
      <c r="H25" s="83"/>
      <c r="I25" s="83"/>
      <c r="J25" s="28"/>
      <c r="K25" s="21"/>
      <c r="L25" s="21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</row>
    <row r="26" spans="1:250" s="13" customFormat="1" ht="13.5" customHeight="1">
      <c r="A26" s="19"/>
      <c r="B26" s="20"/>
      <c r="C26" s="282"/>
      <c r="D26" s="85" t="s">
        <v>193</v>
      </c>
      <c r="E26" s="9"/>
      <c r="F26" s="10"/>
      <c r="G26" s="83"/>
      <c r="H26" s="83"/>
      <c r="I26" s="83"/>
      <c r="J26" s="28"/>
      <c r="K26" s="21"/>
      <c r="L26" s="21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  <c r="IO26" s="27"/>
      <c r="IP26" s="27"/>
    </row>
    <row r="27" spans="1:250" s="13" customFormat="1" ht="13.5" customHeight="1">
      <c r="A27" s="19"/>
      <c r="B27" s="20"/>
      <c r="C27" s="282"/>
      <c r="D27" s="85" t="s">
        <v>194</v>
      </c>
      <c r="E27" s="9"/>
      <c r="F27" s="10"/>
      <c r="G27" s="83"/>
      <c r="H27" s="83"/>
      <c r="I27" s="83"/>
      <c r="J27" s="28"/>
      <c r="K27" s="21"/>
      <c r="L27" s="21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</row>
    <row r="28" spans="1:250" s="13" customFormat="1" ht="13.5" customHeight="1">
      <c r="A28" s="19"/>
      <c r="B28" s="20"/>
      <c r="C28" s="282"/>
      <c r="D28" s="85" t="s">
        <v>195</v>
      </c>
      <c r="E28" s="9"/>
      <c r="F28" s="10"/>
      <c r="G28" s="83"/>
      <c r="H28" s="83"/>
      <c r="I28" s="83"/>
      <c r="J28" s="28"/>
      <c r="K28" s="21"/>
      <c r="L28" s="21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</row>
    <row r="29" spans="1:250" s="13" customFormat="1" ht="13.5" customHeight="1">
      <c r="A29" s="19"/>
      <c r="B29" s="20"/>
      <c r="C29" s="282"/>
      <c r="D29" s="85" t="s">
        <v>196</v>
      </c>
      <c r="E29" s="9"/>
      <c r="F29" s="10"/>
      <c r="G29" s="83"/>
      <c r="H29" s="83"/>
      <c r="I29" s="83"/>
      <c r="J29" s="28"/>
      <c r="K29" s="21"/>
      <c r="L29" s="21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  <c r="IN29" s="27"/>
      <c r="IO29" s="27"/>
      <c r="IP29" s="27"/>
    </row>
    <row r="30" spans="1:250" s="13" customFormat="1" ht="13.5" customHeight="1">
      <c r="A30" s="19"/>
      <c r="B30" s="20"/>
      <c r="C30" s="282"/>
      <c r="D30" s="85" t="s">
        <v>197</v>
      </c>
      <c r="E30" s="9"/>
      <c r="F30" s="10"/>
      <c r="G30" s="83"/>
      <c r="H30" s="83"/>
      <c r="I30" s="83"/>
      <c r="J30" s="28"/>
      <c r="K30" s="21"/>
      <c r="L30" s="21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  <c r="IJ30" s="27"/>
      <c r="IK30" s="27"/>
      <c r="IL30" s="27"/>
      <c r="IM30" s="27"/>
      <c r="IN30" s="27"/>
      <c r="IO30" s="27"/>
      <c r="IP30" s="27"/>
    </row>
    <row r="31" spans="1:250" s="13" customFormat="1" ht="13.5" customHeight="1">
      <c r="A31" s="19"/>
      <c r="B31" s="20"/>
      <c r="C31" s="282"/>
      <c r="D31" s="85" t="s">
        <v>198</v>
      </c>
      <c r="E31" s="9"/>
      <c r="F31" s="10"/>
      <c r="G31" s="83"/>
      <c r="H31" s="83"/>
      <c r="I31" s="83"/>
      <c r="J31" s="28"/>
      <c r="K31" s="21"/>
      <c r="L31" s="21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  <c r="IJ31" s="27"/>
      <c r="IK31" s="27"/>
      <c r="IL31" s="27"/>
      <c r="IM31" s="27"/>
      <c r="IN31" s="27"/>
      <c r="IO31" s="27"/>
      <c r="IP31" s="27"/>
    </row>
    <row r="32" spans="1:250" s="13" customFormat="1" ht="13.5" customHeight="1">
      <c r="A32" s="19"/>
      <c r="B32" s="20"/>
      <c r="C32" s="282"/>
      <c r="D32" s="85" t="s">
        <v>199</v>
      </c>
      <c r="E32" s="9"/>
      <c r="F32" s="10"/>
      <c r="G32" s="83"/>
      <c r="H32" s="83"/>
      <c r="I32" s="83"/>
      <c r="J32" s="28"/>
      <c r="K32" s="21"/>
      <c r="L32" s="21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  <c r="IE32" s="27"/>
      <c r="IF32" s="27"/>
      <c r="IG32" s="27"/>
      <c r="IH32" s="27"/>
      <c r="II32" s="27"/>
      <c r="IJ32" s="27"/>
      <c r="IK32" s="27"/>
      <c r="IL32" s="27"/>
      <c r="IM32" s="27"/>
      <c r="IN32" s="27"/>
      <c r="IO32" s="27"/>
      <c r="IP32" s="27"/>
    </row>
    <row r="33" spans="1:250" s="13" customFormat="1" ht="13.5" customHeight="1">
      <c r="A33" s="19"/>
      <c r="B33" s="20"/>
      <c r="C33" s="282"/>
      <c r="D33" s="85" t="s">
        <v>200</v>
      </c>
      <c r="E33" s="10"/>
      <c r="F33" s="11"/>
      <c r="G33" s="83"/>
      <c r="H33" s="83"/>
      <c r="I33" s="83"/>
      <c r="J33" s="28"/>
      <c r="K33" s="21"/>
      <c r="L33" s="21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  <c r="IO33" s="27"/>
      <c r="IP33" s="27"/>
    </row>
    <row r="34" spans="1:250" s="13" customFormat="1" ht="13.5" customHeight="1">
      <c r="A34" s="19"/>
      <c r="B34" s="20"/>
      <c r="C34" s="282"/>
      <c r="D34" s="85" t="s">
        <v>201</v>
      </c>
      <c r="E34" s="10"/>
      <c r="F34" s="11"/>
      <c r="G34" s="83"/>
      <c r="H34" s="83"/>
      <c r="I34" s="83"/>
      <c r="J34" s="28"/>
      <c r="K34" s="21"/>
      <c r="L34" s="21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27"/>
      <c r="HS34" s="27"/>
      <c r="HT34" s="27"/>
      <c r="HU34" s="27"/>
      <c r="HV34" s="27"/>
      <c r="HW34" s="27"/>
      <c r="HX34" s="27"/>
      <c r="HY34" s="27"/>
      <c r="HZ34" s="27"/>
      <c r="IA34" s="27"/>
      <c r="IB34" s="27"/>
      <c r="IC34" s="27"/>
      <c r="ID34" s="27"/>
      <c r="IE34" s="27"/>
      <c r="IF34" s="27"/>
      <c r="IG34" s="27"/>
      <c r="IH34" s="27"/>
      <c r="II34" s="27"/>
      <c r="IJ34" s="27"/>
      <c r="IK34" s="27"/>
      <c r="IL34" s="27"/>
      <c r="IM34" s="27"/>
      <c r="IN34" s="27"/>
      <c r="IO34" s="27"/>
      <c r="IP34" s="27"/>
    </row>
    <row r="35" spans="1:250" s="13" customFormat="1" ht="13.5" customHeight="1">
      <c r="A35" s="19"/>
      <c r="B35" s="20"/>
      <c r="C35" s="282"/>
      <c r="D35" s="85" t="s">
        <v>202</v>
      </c>
      <c r="E35" s="10"/>
      <c r="F35" s="11"/>
      <c r="G35" s="83"/>
      <c r="H35" s="83"/>
      <c r="I35" s="83"/>
      <c r="J35" s="28"/>
      <c r="K35" s="21"/>
      <c r="L35" s="21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  <c r="IJ35" s="27"/>
      <c r="IK35" s="27"/>
      <c r="IL35" s="27"/>
      <c r="IM35" s="27"/>
      <c r="IN35" s="27"/>
      <c r="IO35" s="27"/>
      <c r="IP35" s="27"/>
    </row>
    <row r="36" spans="1:250" s="13" customFormat="1" ht="13.5" customHeight="1">
      <c r="A36" s="19"/>
      <c r="B36" s="20"/>
      <c r="C36" s="282"/>
      <c r="D36" s="85" t="s">
        <v>203</v>
      </c>
      <c r="E36" s="10"/>
      <c r="F36" s="11"/>
      <c r="G36" s="83"/>
      <c r="H36" s="83"/>
      <c r="I36" s="83"/>
      <c r="J36" s="28"/>
      <c r="K36" s="21"/>
      <c r="L36" s="21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  <c r="IJ36" s="27"/>
      <c r="IK36" s="27"/>
      <c r="IL36" s="27"/>
      <c r="IM36" s="27"/>
      <c r="IN36" s="27"/>
      <c r="IO36" s="27"/>
      <c r="IP36" s="27"/>
    </row>
    <row r="37" spans="1:250" s="13" customFormat="1" ht="13.5" customHeight="1">
      <c r="A37" s="19"/>
      <c r="B37" s="20"/>
      <c r="C37" s="282"/>
      <c r="D37" s="85" t="s">
        <v>204</v>
      </c>
      <c r="E37" s="10"/>
      <c r="F37" s="11"/>
      <c r="G37" s="83"/>
      <c r="H37" s="83"/>
      <c r="I37" s="83"/>
      <c r="J37" s="28"/>
      <c r="K37" s="21"/>
      <c r="L37" s="21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  <c r="IL37" s="27"/>
      <c r="IM37" s="27"/>
      <c r="IN37" s="27"/>
      <c r="IO37" s="27"/>
      <c r="IP37" s="27"/>
    </row>
    <row r="38" spans="1:250" s="13" customFormat="1" ht="13.5" customHeight="1">
      <c r="A38" s="19"/>
      <c r="B38" s="20"/>
      <c r="C38" s="282"/>
      <c r="D38" s="85" t="s">
        <v>205</v>
      </c>
      <c r="E38" s="10"/>
      <c r="F38" s="11"/>
      <c r="G38" s="83"/>
      <c r="H38" s="83"/>
      <c r="I38" s="83"/>
      <c r="J38" s="28"/>
      <c r="K38" s="21"/>
      <c r="L38" s="21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  <c r="IL38" s="27"/>
      <c r="IM38" s="27"/>
      <c r="IN38" s="27"/>
      <c r="IO38" s="27"/>
      <c r="IP38" s="27"/>
    </row>
    <row r="39" spans="1:250" s="13" customFormat="1" ht="13.5" customHeight="1">
      <c r="A39" s="19"/>
      <c r="B39" s="20"/>
      <c r="C39" s="282"/>
      <c r="D39" s="85" t="s">
        <v>206</v>
      </c>
      <c r="E39" s="10"/>
      <c r="F39" s="11"/>
      <c r="G39" s="83"/>
      <c r="H39" s="83"/>
      <c r="I39" s="83"/>
      <c r="J39" s="28"/>
      <c r="K39" s="21"/>
      <c r="L39" s="21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  <c r="IL39" s="27"/>
      <c r="IM39" s="27"/>
      <c r="IN39" s="27"/>
      <c r="IO39" s="27"/>
      <c r="IP39" s="27"/>
    </row>
    <row r="40" spans="1:250" s="13" customFormat="1" ht="13.5" customHeight="1">
      <c r="A40" s="19"/>
      <c r="B40" s="20"/>
      <c r="C40" s="282"/>
      <c r="D40" s="85" t="s">
        <v>184</v>
      </c>
      <c r="E40" s="10"/>
      <c r="F40" s="11"/>
      <c r="G40" s="83"/>
      <c r="H40" s="83"/>
      <c r="I40" s="83"/>
      <c r="J40" s="28"/>
      <c r="K40" s="21"/>
      <c r="L40" s="21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7"/>
      <c r="GV40" s="27"/>
      <c r="GW40" s="27"/>
      <c r="GX40" s="27"/>
      <c r="GY40" s="27"/>
      <c r="GZ40" s="27"/>
      <c r="HA40" s="27"/>
      <c r="HB40" s="27"/>
      <c r="HC40" s="27"/>
      <c r="HD40" s="27"/>
      <c r="HE40" s="27"/>
      <c r="HF40" s="27"/>
      <c r="HG40" s="27"/>
      <c r="HH40" s="27"/>
      <c r="HI40" s="27"/>
      <c r="HJ40" s="27"/>
      <c r="HK40" s="27"/>
      <c r="HL40" s="27"/>
      <c r="HM40" s="27"/>
      <c r="HN40" s="27"/>
      <c r="HO40" s="27"/>
      <c r="HP40" s="27"/>
      <c r="HQ40" s="27"/>
      <c r="HR40" s="27"/>
      <c r="HS40" s="27"/>
      <c r="HT40" s="27"/>
      <c r="HU40" s="27"/>
      <c r="HV40" s="27"/>
      <c r="HW40" s="27"/>
      <c r="HX40" s="27"/>
      <c r="HY40" s="27"/>
      <c r="HZ40" s="27"/>
      <c r="IA40" s="27"/>
      <c r="IB40" s="27"/>
      <c r="IC40" s="27"/>
      <c r="ID40" s="27"/>
      <c r="IE40" s="27"/>
      <c r="IF40" s="27"/>
      <c r="IG40" s="27"/>
      <c r="IH40" s="27"/>
      <c r="II40" s="27"/>
      <c r="IJ40" s="27"/>
      <c r="IK40" s="27"/>
      <c r="IL40" s="27"/>
      <c r="IM40" s="27"/>
      <c r="IN40" s="27"/>
      <c r="IO40" s="27"/>
      <c r="IP40" s="27"/>
    </row>
    <row r="41" spans="1:250" s="13" customFormat="1" ht="13.5" customHeight="1">
      <c r="A41" s="19"/>
      <c r="B41" s="20"/>
      <c r="C41" s="282"/>
      <c r="D41" s="85" t="s">
        <v>187</v>
      </c>
      <c r="E41" s="10"/>
      <c r="F41" s="11"/>
      <c r="G41" s="83"/>
      <c r="H41" s="83"/>
      <c r="I41" s="83"/>
      <c r="J41" s="28"/>
      <c r="K41" s="21"/>
      <c r="L41" s="21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  <c r="IL41" s="27"/>
      <c r="IM41" s="27"/>
      <c r="IN41" s="27"/>
      <c r="IO41" s="27"/>
      <c r="IP41" s="27"/>
    </row>
    <row r="42" spans="1:250" s="13" customFormat="1" ht="13.5" customHeight="1">
      <c r="A42" s="19"/>
      <c r="B42" s="20"/>
      <c r="C42" s="282"/>
      <c r="D42" s="85" t="s">
        <v>188</v>
      </c>
      <c r="E42" s="10"/>
      <c r="F42" s="11"/>
      <c r="G42" s="83"/>
      <c r="H42" s="83"/>
      <c r="I42" s="83"/>
      <c r="J42" s="28"/>
      <c r="K42" s="21"/>
      <c r="L42" s="21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  <c r="IL42" s="27"/>
      <c r="IM42" s="27"/>
      <c r="IN42" s="27"/>
      <c r="IO42" s="27"/>
      <c r="IP42" s="27"/>
    </row>
    <row r="43" spans="1:250" s="13" customFormat="1" ht="13.5" customHeight="1" thickBot="1">
      <c r="A43" s="19"/>
      <c r="B43" s="20"/>
      <c r="C43" s="283"/>
      <c r="D43" s="92" t="s">
        <v>189</v>
      </c>
      <c r="E43" s="94"/>
      <c r="F43" s="102"/>
      <c r="G43" s="95"/>
      <c r="H43" s="95"/>
      <c r="I43" s="95"/>
      <c r="J43" s="28"/>
      <c r="K43" s="21"/>
      <c r="L43" s="21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/>
      <c r="DW43" s="27"/>
      <c r="DX43" s="27"/>
      <c r="DY43" s="27"/>
      <c r="DZ43" s="27"/>
      <c r="EA43" s="27"/>
      <c r="EB43" s="27"/>
      <c r="EC43" s="27"/>
      <c r="ED43" s="27"/>
      <c r="EE43" s="27"/>
      <c r="EF43" s="27"/>
      <c r="EG43" s="27"/>
      <c r="EH43" s="27"/>
      <c r="EI43" s="27"/>
      <c r="EJ43" s="27"/>
      <c r="EK43" s="27"/>
      <c r="EL43" s="27"/>
      <c r="EM43" s="27"/>
      <c r="EN43" s="27"/>
      <c r="EO43" s="27"/>
      <c r="EP43" s="27"/>
      <c r="EQ43" s="27"/>
      <c r="ER43" s="27"/>
      <c r="ES43" s="27"/>
      <c r="ET43" s="27"/>
      <c r="EU43" s="27"/>
      <c r="EV43" s="27"/>
      <c r="EW43" s="27"/>
      <c r="EX43" s="27"/>
      <c r="EY43" s="27"/>
      <c r="EZ43" s="27"/>
      <c r="FA43" s="27"/>
      <c r="FB43" s="27"/>
      <c r="FC43" s="27"/>
      <c r="FD43" s="27"/>
      <c r="FE43" s="27"/>
      <c r="FF43" s="27"/>
      <c r="FG43" s="27"/>
      <c r="FH43" s="27"/>
      <c r="FI43" s="27"/>
      <c r="FJ43" s="27"/>
      <c r="FK43" s="27"/>
      <c r="FL43" s="27"/>
      <c r="FM43" s="27"/>
      <c r="FN43" s="27"/>
      <c r="FO43" s="27"/>
      <c r="FP43" s="27"/>
      <c r="FQ43" s="27"/>
      <c r="FR43" s="27"/>
      <c r="FS43" s="27"/>
      <c r="FT43" s="27"/>
      <c r="FU43" s="27"/>
      <c r="FV43" s="27"/>
      <c r="FW43" s="27"/>
      <c r="FX43" s="27"/>
      <c r="FY43" s="27"/>
      <c r="FZ43" s="27"/>
      <c r="GA43" s="27"/>
      <c r="GB43" s="27"/>
      <c r="GC43" s="27"/>
      <c r="GD43" s="27"/>
      <c r="GE43" s="27"/>
      <c r="GF43" s="27"/>
      <c r="GG43" s="27"/>
      <c r="GH43" s="27"/>
      <c r="GI43" s="27"/>
      <c r="GJ43" s="27"/>
      <c r="GK43" s="27"/>
      <c r="GL43" s="27"/>
      <c r="GM43" s="27"/>
      <c r="GN43" s="27"/>
      <c r="GO43" s="27"/>
      <c r="GP43" s="27"/>
      <c r="GQ43" s="27"/>
      <c r="GR43" s="27"/>
      <c r="GS43" s="27"/>
      <c r="GT43" s="27"/>
      <c r="GU43" s="27"/>
      <c r="GV43" s="27"/>
      <c r="GW43" s="27"/>
      <c r="GX43" s="27"/>
      <c r="GY43" s="27"/>
      <c r="GZ43" s="27"/>
      <c r="HA43" s="27"/>
      <c r="HB43" s="27"/>
      <c r="HC43" s="27"/>
      <c r="HD43" s="27"/>
      <c r="HE43" s="27"/>
      <c r="HF43" s="27"/>
      <c r="HG43" s="27"/>
      <c r="HH43" s="27"/>
      <c r="HI43" s="27"/>
      <c r="HJ43" s="27"/>
      <c r="HK43" s="27"/>
      <c r="HL43" s="27"/>
      <c r="HM43" s="27"/>
      <c r="HN43" s="27"/>
      <c r="HO43" s="27"/>
      <c r="HP43" s="27"/>
      <c r="HQ43" s="27"/>
      <c r="HR43" s="27"/>
      <c r="HS43" s="27"/>
      <c r="HT43" s="27"/>
      <c r="HU43" s="27"/>
      <c r="HV43" s="27"/>
      <c r="HW43" s="27"/>
      <c r="HX43" s="27"/>
      <c r="HY43" s="27"/>
      <c r="HZ43" s="27"/>
      <c r="IA43" s="27"/>
      <c r="IB43" s="27"/>
      <c r="IC43" s="27"/>
      <c r="ID43" s="27"/>
      <c r="IE43" s="27"/>
      <c r="IF43" s="27"/>
      <c r="IG43" s="27"/>
      <c r="IH43" s="27"/>
      <c r="II43" s="27"/>
      <c r="IJ43" s="27"/>
      <c r="IK43" s="27"/>
      <c r="IL43" s="27"/>
      <c r="IM43" s="27"/>
      <c r="IN43" s="27"/>
      <c r="IO43" s="27"/>
      <c r="IP43" s="27"/>
    </row>
    <row r="44" spans="1:250" s="13" customFormat="1" ht="13.5" customHeight="1">
      <c r="A44" s="19"/>
      <c r="B44" s="20"/>
      <c r="C44" s="279" t="s">
        <v>190</v>
      </c>
      <c r="D44" s="96">
        <v>1000</v>
      </c>
      <c r="E44" s="82"/>
      <c r="F44" s="97"/>
      <c r="G44" s="91"/>
      <c r="H44" s="91"/>
      <c r="I44" s="91"/>
      <c r="J44" s="28"/>
      <c r="K44" s="21"/>
      <c r="L44" s="21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/>
      <c r="DY44" s="27"/>
      <c r="DZ44" s="27"/>
      <c r="EA44" s="27"/>
      <c r="EB44" s="27"/>
      <c r="EC44" s="27"/>
      <c r="ED44" s="27"/>
      <c r="EE44" s="27"/>
      <c r="EF44" s="27"/>
      <c r="EG44" s="27"/>
      <c r="EH44" s="27"/>
      <c r="EI44" s="27"/>
      <c r="EJ44" s="27"/>
      <c r="EK44" s="27"/>
      <c r="EL44" s="27"/>
      <c r="EM44" s="27"/>
      <c r="EN44" s="27"/>
      <c r="EO44" s="27"/>
      <c r="EP44" s="27"/>
      <c r="EQ44" s="27"/>
      <c r="ER44" s="27"/>
      <c r="ES44" s="27"/>
      <c r="ET44" s="27"/>
      <c r="EU44" s="27"/>
      <c r="EV44" s="27"/>
      <c r="EW44" s="27"/>
      <c r="EX44" s="27"/>
      <c r="EY44" s="27"/>
      <c r="EZ44" s="27"/>
      <c r="FA44" s="27"/>
      <c r="FB44" s="27"/>
      <c r="FC44" s="27"/>
      <c r="FD44" s="27"/>
      <c r="FE44" s="27"/>
      <c r="FF44" s="27"/>
      <c r="FG44" s="27"/>
      <c r="FH44" s="27"/>
      <c r="FI44" s="27"/>
      <c r="FJ44" s="27"/>
      <c r="FK44" s="27"/>
      <c r="FL44" s="27"/>
      <c r="FM44" s="27"/>
      <c r="FN44" s="27"/>
      <c r="FO44" s="27"/>
      <c r="FP44" s="27"/>
      <c r="FQ44" s="27"/>
      <c r="FR44" s="27"/>
      <c r="FS44" s="27"/>
      <c r="FT44" s="27"/>
      <c r="FU44" s="27"/>
      <c r="FV44" s="27"/>
      <c r="FW44" s="27"/>
      <c r="FX44" s="27"/>
      <c r="FY44" s="27"/>
      <c r="FZ44" s="27"/>
      <c r="GA44" s="27"/>
      <c r="GB44" s="27"/>
      <c r="GC44" s="27"/>
      <c r="GD44" s="27"/>
      <c r="GE44" s="27"/>
      <c r="GF44" s="27"/>
      <c r="GG44" s="27"/>
      <c r="GH44" s="27"/>
      <c r="GI44" s="27"/>
      <c r="GJ44" s="27"/>
      <c r="GK44" s="27"/>
      <c r="GL44" s="27"/>
      <c r="GM44" s="27"/>
      <c r="GN44" s="27"/>
      <c r="GO44" s="27"/>
      <c r="GP44" s="27"/>
      <c r="GQ44" s="27"/>
      <c r="GR44" s="27"/>
      <c r="GS44" s="27"/>
      <c r="GT44" s="27"/>
      <c r="GU44" s="27"/>
      <c r="GV44" s="27"/>
      <c r="GW44" s="27"/>
      <c r="GX44" s="27"/>
      <c r="GY44" s="27"/>
      <c r="GZ44" s="27"/>
      <c r="HA44" s="27"/>
      <c r="HB44" s="27"/>
      <c r="HC44" s="27"/>
      <c r="HD44" s="27"/>
      <c r="HE44" s="27"/>
      <c r="HF44" s="27"/>
      <c r="HG44" s="27"/>
      <c r="HH44" s="27"/>
      <c r="HI44" s="27"/>
      <c r="HJ44" s="27"/>
      <c r="HK44" s="27"/>
      <c r="HL44" s="27"/>
      <c r="HM44" s="27"/>
      <c r="HN44" s="27"/>
      <c r="HO44" s="27"/>
      <c r="HP44" s="27"/>
      <c r="HQ44" s="27"/>
      <c r="HR44" s="27"/>
      <c r="HS44" s="27"/>
      <c r="HT44" s="27"/>
      <c r="HU44" s="27"/>
      <c r="HV44" s="27"/>
      <c r="HW44" s="27"/>
      <c r="HX44" s="27"/>
      <c r="HY44" s="27"/>
      <c r="HZ44" s="27"/>
      <c r="IA44" s="27"/>
      <c r="IB44" s="27"/>
      <c r="IC44" s="27"/>
      <c r="ID44" s="27"/>
      <c r="IE44" s="27"/>
      <c r="IF44" s="27"/>
      <c r="IG44" s="27"/>
      <c r="IH44" s="27"/>
      <c r="II44" s="27"/>
      <c r="IJ44" s="27"/>
      <c r="IK44" s="27"/>
      <c r="IL44" s="27"/>
      <c r="IM44" s="27"/>
      <c r="IN44" s="27"/>
      <c r="IO44" s="27"/>
      <c r="IP44" s="27"/>
    </row>
    <row r="45" spans="1:250" s="13" customFormat="1" ht="13.5" customHeight="1">
      <c r="A45" s="19"/>
      <c r="B45" s="20"/>
      <c r="C45" s="280"/>
      <c r="D45" s="84">
        <v>2000</v>
      </c>
      <c r="E45" s="10"/>
      <c r="F45" s="11"/>
      <c r="G45" s="83"/>
      <c r="H45" s="83"/>
      <c r="I45" s="83"/>
      <c r="J45" s="28"/>
      <c r="K45" s="21"/>
      <c r="L45" s="21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27"/>
      <c r="FA45" s="27"/>
      <c r="FB45" s="27"/>
      <c r="FC45" s="27"/>
      <c r="FD45" s="27"/>
      <c r="FE45" s="27"/>
      <c r="FF45" s="27"/>
      <c r="FG45" s="27"/>
      <c r="FH45" s="27"/>
      <c r="FI45" s="27"/>
      <c r="FJ45" s="27"/>
      <c r="FK45" s="27"/>
      <c r="FL45" s="27"/>
      <c r="FM45" s="27"/>
      <c r="FN45" s="27"/>
      <c r="FO45" s="27"/>
      <c r="FP45" s="27"/>
      <c r="FQ45" s="27"/>
      <c r="FR45" s="27"/>
      <c r="FS45" s="27"/>
      <c r="FT45" s="27"/>
      <c r="FU45" s="27"/>
      <c r="FV45" s="27"/>
      <c r="FW45" s="27"/>
      <c r="FX45" s="27"/>
      <c r="FY45" s="27"/>
      <c r="FZ45" s="27"/>
      <c r="GA45" s="27"/>
      <c r="GB45" s="27"/>
      <c r="GC45" s="27"/>
      <c r="GD45" s="27"/>
      <c r="GE45" s="27"/>
      <c r="GF45" s="27"/>
      <c r="GG45" s="27"/>
      <c r="GH45" s="27"/>
      <c r="GI45" s="27"/>
      <c r="GJ45" s="27"/>
      <c r="GK45" s="27"/>
      <c r="GL45" s="27"/>
      <c r="GM45" s="27"/>
      <c r="GN45" s="27"/>
      <c r="GO45" s="27"/>
      <c r="GP45" s="27"/>
      <c r="GQ45" s="27"/>
      <c r="GR45" s="27"/>
      <c r="GS45" s="27"/>
      <c r="GT45" s="27"/>
      <c r="GU45" s="27"/>
      <c r="GV45" s="27"/>
      <c r="GW45" s="27"/>
      <c r="GX45" s="27"/>
      <c r="GY45" s="27"/>
      <c r="GZ45" s="27"/>
      <c r="HA45" s="27"/>
      <c r="HB45" s="27"/>
      <c r="HC45" s="27"/>
      <c r="HD45" s="27"/>
      <c r="HE45" s="27"/>
      <c r="HF45" s="27"/>
      <c r="HG45" s="27"/>
      <c r="HH45" s="27"/>
      <c r="HI45" s="27"/>
      <c r="HJ45" s="27"/>
      <c r="HK45" s="27"/>
      <c r="HL45" s="27"/>
      <c r="HM45" s="27"/>
      <c r="HN45" s="27"/>
      <c r="HO45" s="27"/>
      <c r="HP45" s="27"/>
      <c r="HQ45" s="27"/>
      <c r="HR45" s="27"/>
      <c r="HS45" s="27"/>
      <c r="HT45" s="27"/>
      <c r="HU45" s="27"/>
      <c r="HV45" s="27"/>
      <c r="HW45" s="27"/>
      <c r="HX45" s="27"/>
      <c r="HY45" s="27"/>
      <c r="HZ45" s="27"/>
      <c r="IA45" s="27"/>
      <c r="IB45" s="27"/>
      <c r="IC45" s="27"/>
      <c r="ID45" s="27"/>
      <c r="IE45" s="27"/>
      <c r="IF45" s="27"/>
      <c r="IG45" s="27"/>
      <c r="IH45" s="27"/>
      <c r="II45" s="27"/>
      <c r="IJ45" s="27"/>
      <c r="IK45" s="27"/>
      <c r="IL45" s="27"/>
      <c r="IM45" s="27"/>
      <c r="IN45" s="27"/>
      <c r="IO45" s="27"/>
      <c r="IP45" s="27"/>
    </row>
    <row r="46" spans="1:250" s="13" customFormat="1" ht="13.5" customHeight="1">
      <c r="A46" s="19"/>
      <c r="B46" s="20"/>
      <c r="C46" s="280"/>
      <c r="D46" s="84">
        <v>4000</v>
      </c>
      <c r="E46" s="10"/>
      <c r="F46" s="11"/>
      <c r="G46" s="83"/>
      <c r="H46" s="83"/>
      <c r="I46" s="83"/>
      <c r="J46" s="28"/>
      <c r="K46" s="21"/>
      <c r="L46" s="21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/>
      <c r="DY46" s="27"/>
      <c r="DZ46" s="27"/>
      <c r="EA46" s="27"/>
      <c r="EB46" s="27"/>
      <c r="EC46" s="27"/>
      <c r="ED46" s="27"/>
      <c r="EE46" s="27"/>
      <c r="EF46" s="27"/>
      <c r="EG46" s="27"/>
      <c r="EH46" s="27"/>
      <c r="EI46" s="27"/>
      <c r="EJ46" s="27"/>
      <c r="EK46" s="27"/>
      <c r="EL46" s="27"/>
      <c r="EM46" s="27"/>
      <c r="EN46" s="27"/>
      <c r="EO46" s="27"/>
      <c r="EP46" s="27"/>
      <c r="EQ46" s="27"/>
      <c r="ER46" s="27"/>
      <c r="ES46" s="27"/>
      <c r="ET46" s="27"/>
      <c r="EU46" s="27"/>
      <c r="EV46" s="27"/>
      <c r="EW46" s="27"/>
      <c r="EX46" s="27"/>
      <c r="EY46" s="27"/>
      <c r="EZ46" s="27"/>
      <c r="FA46" s="27"/>
      <c r="FB46" s="27"/>
      <c r="FC46" s="27"/>
      <c r="FD46" s="27"/>
      <c r="FE46" s="27"/>
      <c r="FF46" s="27"/>
      <c r="FG46" s="27"/>
      <c r="FH46" s="27"/>
      <c r="FI46" s="27"/>
      <c r="FJ46" s="27"/>
      <c r="FK46" s="27"/>
      <c r="FL46" s="27"/>
      <c r="FM46" s="27"/>
      <c r="FN46" s="27"/>
      <c r="FO46" s="27"/>
      <c r="FP46" s="27"/>
      <c r="FQ46" s="27"/>
      <c r="FR46" s="27"/>
      <c r="FS46" s="27"/>
      <c r="FT46" s="27"/>
      <c r="FU46" s="27"/>
      <c r="FV46" s="27"/>
      <c r="FW46" s="27"/>
      <c r="FX46" s="27"/>
      <c r="FY46" s="27"/>
      <c r="FZ46" s="27"/>
      <c r="GA46" s="27"/>
      <c r="GB46" s="27"/>
      <c r="GC46" s="27"/>
      <c r="GD46" s="27"/>
      <c r="GE46" s="27"/>
      <c r="GF46" s="27"/>
      <c r="GG46" s="27"/>
      <c r="GH46" s="27"/>
      <c r="GI46" s="27"/>
      <c r="GJ46" s="27"/>
      <c r="GK46" s="27"/>
      <c r="GL46" s="27"/>
      <c r="GM46" s="27"/>
      <c r="GN46" s="27"/>
      <c r="GO46" s="27"/>
      <c r="GP46" s="27"/>
      <c r="GQ46" s="27"/>
      <c r="GR46" s="27"/>
      <c r="GS46" s="27"/>
      <c r="GT46" s="27"/>
      <c r="GU46" s="27"/>
      <c r="GV46" s="27"/>
      <c r="GW46" s="27"/>
      <c r="GX46" s="27"/>
      <c r="GY46" s="27"/>
      <c r="GZ46" s="27"/>
      <c r="HA46" s="27"/>
      <c r="HB46" s="27"/>
      <c r="HC46" s="27"/>
      <c r="HD46" s="27"/>
      <c r="HE46" s="27"/>
      <c r="HF46" s="27"/>
      <c r="HG46" s="27"/>
      <c r="HH46" s="27"/>
      <c r="HI46" s="27"/>
      <c r="HJ46" s="27"/>
      <c r="HK46" s="27"/>
      <c r="HL46" s="27"/>
      <c r="HM46" s="27"/>
      <c r="HN46" s="27"/>
      <c r="HO46" s="27"/>
      <c r="HP46" s="27"/>
      <c r="HQ46" s="27"/>
      <c r="HR46" s="27"/>
      <c r="HS46" s="27"/>
      <c r="HT46" s="27"/>
      <c r="HU46" s="27"/>
      <c r="HV46" s="27"/>
      <c r="HW46" s="27"/>
      <c r="HX46" s="27"/>
      <c r="HY46" s="27"/>
      <c r="HZ46" s="27"/>
      <c r="IA46" s="27"/>
      <c r="IB46" s="27"/>
      <c r="IC46" s="27"/>
      <c r="ID46" s="27"/>
      <c r="IE46" s="27"/>
      <c r="IF46" s="27"/>
      <c r="IG46" s="27"/>
      <c r="IH46" s="27"/>
      <c r="II46" s="27"/>
      <c r="IJ46" s="27"/>
      <c r="IK46" s="27"/>
      <c r="IL46" s="27"/>
      <c r="IM46" s="27"/>
      <c r="IN46" s="27"/>
      <c r="IO46" s="27"/>
      <c r="IP46" s="27"/>
    </row>
    <row r="47" spans="1:250" s="13" customFormat="1" ht="13.5" customHeight="1">
      <c r="A47" s="19"/>
      <c r="B47" s="20"/>
      <c r="C47" s="280"/>
      <c r="D47" s="84">
        <v>5000</v>
      </c>
      <c r="E47" s="10"/>
      <c r="F47" s="11"/>
      <c r="G47" s="83"/>
      <c r="H47" s="83"/>
      <c r="I47" s="83"/>
      <c r="J47" s="28"/>
      <c r="K47" s="21"/>
      <c r="L47" s="21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/>
      <c r="DY47" s="27"/>
      <c r="DZ47" s="27"/>
      <c r="EA47" s="27"/>
      <c r="EB47" s="27"/>
      <c r="EC47" s="27"/>
      <c r="ED47" s="27"/>
      <c r="EE47" s="27"/>
      <c r="EF47" s="27"/>
      <c r="EG47" s="27"/>
      <c r="EH47" s="27"/>
      <c r="EI47" s="27"/>
      <c r="EJ47" s="27"/>
      <c r="EK47" s="27"/>
      <c r="EL47" s="27"/>
      <c r="EM47" s="27"/>
      <c r="EN47" s="27"/>
      <c r="EO47" s="27"/>
      <c r="EP47" s="27"/>
      <c r="EQ47" s="27"/>
      <c r="ER47" s="27"/>
      <c r="ES47" s="27"/>
      <c r="ET47" s="27"/>
      <c r="EU47" s="27"/>
      <c r="EV47" s="27"/>
      <c r="EW47" s="27"/>
      <c r="EX47" s="27"/>
      <c r="EY47" s="27"/>
      <c r="EZ47" s="27"/>
      <c r="FA47" s="27"/>
      <c r="FB47" s="27"/>
      <c r="FC47" s="27"/>
      <c r="FD47" s="27"/>
      <c r="FE47" s="27"/>
      <c r="FF47" s="27"/>
      <c r="FG47" s="27"/>
      <c r="FH47" s="27"/>
      <c r="FI47" s="27"/>
      <c r="FJ47" s="27"/>
      <c r="FK47" s="27"/>
      <c r="FL47" s="27"/>
      <c r="FM47" s="27"/>
      <c r="FN47" s="27"/>
      <c r="FO47" s="27"/>
      <c r="FP47" s="27"/>
      <c r="FQ47" s="27"/>
      <c r="FR47" s="27"/>
      <c r="FS47" s="27"/>
      <c r="FT47" s="27"/>
      <c r="FU47" s="27"/>
      <c r="FV47" s="27"/>
      <c r="FW47" s="27"/>
      <c r="FX47" s="27"/>
      <c r="FY47" s="27"/>
      <c r="FZ47" s="27"/>
      <c r="GA47" s="27"/>
      <c r="GB47" s="27"/>
      <c r="GC47" s="27"/>
      <c r="GD47" s="27"/>
      <c r="GE47" s="27"/>
      <c r="GF47" s="27"/>
      <c r="GG47" s="27"/>
      <c r="GH47" s="27"/>
      <c r="GI47" s="27"/>
      <c r="GJ47" s="27"/>
      <c r="GK47" s="27"/>
      <c r="GL47" s="27"/>
      <c r="GM47" s="27"/>
      <c r="GN47" s="27"/>
      <c r="GO47" s="27"/>
      <c r="GP47" s="27"/>
      <c r="GQ47" s="27"/>
      <c r="GR47" s="27"/>
      <c r="GS47" s="27"/>
      <c r="GT47" s="27"/>
      <c r="GU47" s="27"/>
      <c r="GV47" s="27"/>
      <c r="GW47" s="27"/>
      <c r="GX47" s="27"/>
      <c r="GY47" s="27"/>
      <c r="GZ47" s="27"/>
      <c r="HA47" s="27"/>
      <c r="HB47" s="27"/>
      <c r="HC47" s="27"/>
      <c r="HD47" s="27"/>
      <c r="HE47" s="27"/>
      <c r="HF47" s="27"/>
      <c r="HG47" s="27"/>
      <c r="HH47" s="27"/>
      <c r="HI47" s="27"/>
      <c r="HJ47" s="27"/>
      <c r="HK47" s="27"/>
      <c r="HL47" s="27"/>
      <c r="HM47" s="27"/>
      <c r="HN47" s="27"/>
      <c r="HO47" s="27"/>
      <c r="HP47" s="27"/>
      <c r="HQ47" s="27"/>
      <c r="HR47" s="27"/>
      <c r="HS47" s="27"/>
      <c r="HT47" s="27"/>
      <c r="HU47" s="27"/>
      <c r="HV47" s="27"/>
      <c r="HW47" s="27"/>
      <c r="HX47" s="27"/>
      <c r="HY47" s="27"/>
      <c r="HZ47" s="27"/>
      <c r="IA47" s="27"/>
      <c r="IB47" s="27"/>
      <c r="IC47" s="27"/>
      <c r="ID47" s="27"/>
      <c r="IE47" s="27"/>
      <c r="IF47" s="27"/>
      <c r="IG47" s="27"/>
      <c r="IH47" s="27"/>
      <c r="II47" s="27"/>
      <c r="IJ47" s="27"/>
      <c r="IK47" s="27"/>
      <c r="IL47" s="27"/>
      <c r="IM47" s="27"/>
      <c r="IN47" s="27"/>
      <c r="IO47" s="27"/>
      <c r="IP47" s="27"/>
    </row>
    <row r="48" spans="1:250" s="13" customFormat="1" ht="13.5" customHeight="1">
      <c r="A48" s="19"/>
      <c r="B48" s="20"/>
      <c r="C48" s="280"/>
      <c r="D48" s="84">
        <v>6000</v>
      </c>
      <c r="E48" s="10"/>
      <c r="F48" s="11"/>
      <c r="G48" s="83"/>
      <c r="H48" s="83"/>
      <c r="I48" s="83"/>
      <c r="J48" s="28"/>
      <c r="K48" s="21"/>
      <c r="L48" s="21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/>
      <c r="DW48" s="27"/>
      <c r="DX48" s="27"/>
      <c r="DY48" s="27"/>
      <c r="DZ48" s="27"/>
      <c r="EA48" s="27"/>
      <c r="EB48" s="27"/>
      <c r="EC48" s="27"/>
      <c r="ED48" s="27"/>
      <c r="EE48" s="27"/>
      <c r="EF48" s="27"/>
      <c r="EG48" s="27"/>
      <c r="EH48" s="27"/>
      <c r="EI48" s="27"/>
      <c r="EJ48" s="27"/>
      <c r="EK48" s="27"/>
      <c r="EL48" s="27"/>
      <c r="EM48" s="27"/>
      <c r="EN48" s="27"/>
      <c r="EO48" s="27"/>
      <c r="EP48" s="27"/>
      <c r="EQ48" s="27"/>
      <c r="ER48" s="27"/>
      <c r="ES48" s="27"/>
      <c r="ET48" s="27"/>
      <c r="EU48" s="27"/>
      <c r="EV48" s="27"/>
      <c r="EW48" s="27"/>
      <c r="EX48" s="27"/>
      <c r="EY48" s="27"/>
      <c r="EZ48" s="27"/>
      <c r="FA48" s="27"/>
      <c r="FB48" s="27"/>
      <c r="FC48" s="27"/>
      <c r="FD48" s="27"/>
      <c r="FE48" s="27"/>
      <c r="FF48" s="27"/>
      <c r="FG48" s="27"/>
      <c r="FH48" s="27"/>
      <c r="FI48" s="27"/>
      <c r="FJ48" s="27"/>
      <c r="FK48" s="27"/>
      <c r="FL48" s="27"/>
      <c r="FM48" s="27"/>
      <c r="FN48" s="27"/>
      <c r="FO48" s="27"/>
      <c r="FP48" s="27"/>
      <c r="FQ48" s="27"/>
      <c r="FR48" s="27"/>
      <c r="FS48" s="27"/>
      <c r="FT48" s="27"/>
      <c r="FU48" s="27"/>
      <c r="FV48" s="27"/>
      <c r="FW48" s="27"/>
      <c r="FX48" s="27"/>
      <c r="FY48" s="27"/>
      <c r="FZ48" s="27"/>
      <c r="GA48" s="27"/>
      <c r="GB48" s="27"/>
      <c r="GC48" s="27"/>
      <c r="GD48" s="27"/>
      <c r="GE48" s="27"/>
      <c r="GF48" s="27"/>
      <c r="GG48" s="27"/>
      <c r="GH48" s="27"/>
      <c r="GI48" s="27"/>
      <c r="GJ48" s="27"/>
      <c r="GK48" s="27"/>
      <c r="GL48" s="27"/>
      <c r="GM48" s="27"/>
      <c r="GN48" s="27"/>
      <c r="GO48" s="27"/>
      <c r="GP48" s="27"/>
      <c r="GQ48" s="27"/>
      <c r="GR48" s="27"/>
      <c r="GS48" s="27"/>
      <c r="GT48" s="27"/>
      <c r="GU48" s="27"/>
      <c r="GV48" s="27"/>
      <c r="GW48" s="27"/>
      <c r="GX48" s="27"/>
      <c r="GY48" s="27"/>
      <c r="GZ48" s="27"/>
      <c r="HA48" s="27"/>
      <c r="HB48" s="27"/>
      <c r="HC48" s="27"/>
      <c r="HD48" s="27"/>
      <c r="HE48" s="27"/>
      <c r="HF48" s="27"/>
      <c r="HG48" s="27"/>
      <c r="HH48" s="27"/>
      <c r="HI48" s="27"/>
      <c r="HJ48" s="27"/>
      <c r="HK48" s="27"/>
      <c r="HL48" s="27"/>
      <c r="HM48" s="27"/>
      <c r="HN48" s="27"/>
      <c r="HO48" s="27"/>
      <c r="HP48" s="27"/>
      <c r="HQ48" s="27"/>
      <c r="HR48" s="27"/>
      <c r="HS48" s="27"/>
      <c r="HT48" s="27"/>
      <c r="HU48" s="27"/>
      <c r="HV48" s="27"/>
      <c r="HW48" s="27"/>
      <c r="HX48" s="27"/>
      <c r="HY48" s="27"/>
      <c r="HZ48" s="27"/>
      <c r="IA48" s="27"/>
      <c r="IB48" s="27"/>
      <c r="IC48" s="27"/>
      <c r="ID48" s="27"/>
      <c r="IE48" s="27"/>
      <c r="IF48" s="27"/>
      <c r="IG48" s="27"/>
      <c r="IH48" s="27"/>
      <c r="II48" s="27"/>
      <c r="IJ48" s="27"/>
      <c r="IK48" s="27"/>
      <c r="IL48" s="27"/>
      <c r="IM48" s="27"/>
      <c r="IN48" s="27"/>
      <c r="IO48" s="27"/>
      <c r="IP48" s="27"/>
    </row>
    <row r="49" spans="1:250" s="13" customFormat="1" ht="13.5" customHeight="1">
      <c r="A49" s="19"/>
      <c r="B49" s="20"/>
      <c r="C49" s="280"/>
      <c r="D49" s="84">
        <v>7000</v>
      </c>
      <c r="E49" s="10"/>
      <c r="F49" s="11"/>
      <c r="G49" s="83"/>
      <c r="H49" s="83"/>
      <c r="I49" s="83"/>
      <c r="J49" s="28"/>
      <c r="K49" s="21"/>
      <c r="L49" s="21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/>
      <c r="DY49" s="27"/>
      <c r="DZ49" s="27"/>
      <c r="EA49" s="27"/>
      <c r="EB49" s="27"/>
      <c r="EC49" s="27"/>
      <c r="ED49" s="27"/>
      <c r="EE49" s="27"/>
      <c r="EF49" s="27"/>
      <c r="EG49" s="27"/>
      <c r="EH49" s="27"/>
      <c r="EI49" s="27"/>
      <c r="EJ49" s="27"/>
      <c r="EK49" s="27"/>
      <c r="EL49" s="27"/>
      <c r="EM49" s="27"/>
      <c r="EN49" s="27"/>
      <c r="EO49" s="27"/>
      <c r="EP49" s="27"/>
      <c r="EQ49" s="27"/>
      <c r="ER49" s="27"/>
      <c r="ES49" s="27"/>
      <c r="ET49" s="27"/>
      <c r="EU49" s="27"/>
      <c r="EV49" s="27"/>
      <c r="EW49" s="27"/>
      <c r="EX49" s="27"/>
      <c r="EY49" s="27"/>
      <c r="EZ49" s="27"/>
      <c r="FA49" s="27"/>
      <c r="FB49" s="27"/>
      <c r="FC49" s="27"/>
      <c r="FD49" s="27"/>
      <c r="FE49" s="27"/>
      <c r="FF49" s="27"/>
      <c r="FG49" s="27"/>
      <c r="FH49" s="27"/>
      <c r="FI49" s="27"/>
      <c r="FJ49" s="27"/>
      <c r="FK49" s="27"/>
      <c r="FL49" s="27"/>
      <c r="FM49" s="27"/>
      <c r="FN49" s="27"/>
      <c r="FO49" s="27"/>
      <c r="FP49" s="27"/>
      <c r="FQ49" s="27"/>
      <c r="FR49" s="27"/>
      <c r="FS49" s="27"/>
      <c r="FT49" s="27"/>
      <c r="FU49" s="27"/>
      <c r="FV49" s="27"/>
      <c r="FW49" s="27"/>
      <c r="FX49" s="27"/>
      <c r="FY49" s="27"/>
      <c r="FZ49" s="27"/>
      <c r="GA49" s="27"/>
      <c r="GB49" s="27"/>
      <c r="GC49" s="27"/>
      <c r="GD49" s="27"/>
      <c r="GE49" s="27"/>
      <c r="GF49" s="27"/>
      <c r="GG49" s="27"/>
      <c r="GH49" s="27"/>
      <c r="GI49" s="27"/>
      <c r="GJ49" s="27"/>
      <c r="GK49" s="27"/>
      <c r="GL49" s="27"/>
      <c r="GM49" s="27"/>
      <c r="GN49" s="27"/>
      <c r="GO49" s="27"/>
      <c r="GP49" s="27"/>
      <c r="GQ49" s="27"/>
      <c r="GR49" s="27"/>
      <c r="GS49" s="27"/>
      <c r="GT49" s="27"/>
      <c r="GU49" s="27"/>
      <c r="GV49" s="27"/>
      <c r="GW49" s="27"/>
      <c r="GX49" s="27"/>
      <c r="GY49" s="27"/>
      <c r="GZ49" s="27"/>
      <c r="HA49" s="27"/>
      <c r="HB49" s="27"/>
      <c r="HC49" s="27"/>
      <c r="HD49" s="27"/>
      <c r="HE49" s="27"/>
      <c r="HF49" s="27"/>
      <c r="HG49" s="27"/>
      <c r="HH49" s="27"/>
      <c r="HI49" s="27"/>
      <c r="HJ49" s="27"/>
      <c r="HK49" s="27"/>
      <c r="HL49" s="27"/>
      <c r="HM49" s="27"/>
      <c r="HN49" s="27"/>
      <c r="HO49" s="27"/>
      <c r="HP49" s="27"/>
      <c r="HQ49" s="27"/>
      <c r="HR49" s="27"/>
      <c r="HS49" s="27"/>
      <c r="HT49" s="27"/>
      <c r="HU49" s="27"/>
      <c r="HV49" s="27"/>
      <c r="HW49" s="27"/>
      <c r="HX49" s="27"/>
      <c r="HY49" s="27"/>
      <c r="HZ49" s="27"/>
      <c r="IA49" s="27"/>
      <c r="IB49" s="27"/>
      <c r="IC49" s="27"/>
      <c r="ID49" s="27"/>
      <c r="IE49" s="27"/>
      <c r="IF49" s="27"/>
      <c r="IG49" s="27"/>
      <c r="IH49" s="27"/>
      <c r="II49" s="27"/>
      <c r="IJ49" s="27"/>
      <c r="IK49" s="27"/>
      <c r="IL49" s="27"/>
      <c r="IM49" s="27"/>
      <c r="IN49" s="27"/>
      <c r="IO49" s="27"/>
      <c r="IP49" s="27"/>
    </row>
    <row r="50" spans="1:250" s="13" customFormat="1" ht="13.5" customHeight="1">
      <c r="A50" s="19"/>
      <c r="B50" s="20"/>
      <c r="C50" s="280"/>
      <c r="D50" s="84">
        <v>8000</v>
      </c>
      <c r="E50" s="10"/>
      <c r="F50" s="11"/>
      <c r="G50" s="83"/>
      <c r="H50" s="83"/>
      <c r="I50" s="83"/>
      <c r="J50" s="28"/>
      <c r="K50" s="21"/>
      <c r="L50" s="21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/>
      <c r="DG50" s="27"/>
      <c r="DH50" s="27"/>
      <c r="DI50" s="27"/>
      <c r="DJ50" s="27"/>
      <c r="DK50" s="27"/>
      <c r="DL50" s="27"/>
      <c r="DM50" s="27"/>
      <c r="DN50" s="27"/>
      <c r="DO50" s="27"/>
      <c r="DP50" s="27"/>
      <c r="DQ50" s="27"/>
      <c r="DR50" s="27"/>
      <c r="DS50" s="27"/>
      <c r="DT50" s="27"/>
      <c r="DU50" s="27"/>
      <c r="DV50" s="27"/>
      <c r="DW50" s="27"/>
      <c r="DX50" s="27"/>
      <c r="DY50" s="27"/>
      <c r="DZ50" s="27"/>
      <c r="EA50" s="27"/>
      <c r="EB50" s="27"/>
      <c r="EC50" s="27"/>
      <c r="ED50" s="27"/>
      <c r="EE50" s="27"/>
      <c r="EF50" s="27"/>
      <c r="EG50" s="27"/>
      <c r="EH50" s="27"/>
      <c r="EI50" s="27"/>
      <c r="EJ50" s="27"/>
      <c r="EK50" s="27"/>
      <c r="EL50" s="27"/>
      <c r="EM50" s="27"/>
      <c r="EN50" s="27"/>
      <c r="EO50" s="27"/>
      <c r="EP50" s="27"/>
      <c r="EQ50" s="27"/>
      <c r="ER50" s="27"/>
      <c r="ES50" s="27"/>
      <c r="ET50" s="27"/>
      <c r="EU50" s="27"/>
      <c r="EV50" s="27"/>
      <c r="EW50" s="27"/>
      <c r="EX50" s="27"/>
      <c r="EY50" s="27"/>
      <c r="EZ50" s="27"/>
      <c r="FA50" s="27"/>
      <c r="FB50" s="27"/>
      <c r="FC50" s="27"/>
      <c r="FD50" s="27"/>
      <c r="FE50" s="27"/>
      <c r="FF50" s="27"/>
      <c r="FG50" s="27"/>
      <c r="FH50" s="27"/>
      <c r="FI50" s="27"/>
      <c r="FJ50" s="27"/>
      <c r="FK50" s="27"/>
      <c r="FL50" s="27"/>
      <c r="FM50" s="27"/>
      <c r="FN50" s="27"/>
      <c r="FO50" s="27"/>
      <c r="FP50" s="27"/>
      <c r="FQ50" s="27"/>
      <c r="FR50" s="27"/>
      <c r="FS50" s="27"/>
      <c r="FT50" s="27"/>
      <c r="FU50" s="27"/>
      <c r="FV50" s="27"/>
      <c r="FW50" s="27"/>
      <c r="FX50" s="27"/>
      <c r="FY50" s="27"/>
      <c r="FZ50" s="27"/>
      <c r="GA50" s="27"/>
      <c r="GB50" s="27"/>
      <c r="GC50" s="27"/>
      <c r="GD50" s="27"/>
      <c r="GE50" s="27"/>
      <c r="GF50" s="27"/>
      <c r="GG50" s="27"/>
      <c r="GH50" s="27"/>
      <c r="GI50" s="27"/>
      <c r="GJ50" s="27"/>
      <c r="GK50" s="27"/>
      <c r="GL50" s="27"/>
      <c r="GM50" s="27"/>
      <c r="GN50" s="27"/>
      <c r="GO50" s="27"/>
      <c r="GP50" s="27"/>
      <c r="GQ50" s="27"/>
      <c r="GR50" s="27"/>
      <c r="GS50" s="27"/>
      <c r="GT50" s="27"/>
      <c r="GU50" s="27"/>
      <c r="GV50" s="27"/>
      <c r="GW50" s="27"/>
      <c r="GX50" s="27"/>
      <c r="GY50" s="27"/>
      <c r="GZ50" s="27"/>
      <c r="HA50" s="27"/>
      <c r="HB50" s="27"/>
      <c r="HC50" s="27"/>
      <c r="HD50" s="27"/>
      <c r="HE50" s="27"/>
      <c r="HF50" s="27"/>
      <c r="HG50" s="27"/>
      <c r="HH50" s="27"/>
      <c r="HI50" s="27"/>
      <c r="HJ50" s="27"/>
      <c r="HK50" s="27"/>
      <c r="HL50" s="27"/>
      <c r="HM50" s="27"/>
      <c r="HN50" s="27"/>
      <c r="HO50" s="27"/>
      <c r="HP50" s="27"/>
      <c r="HQ50" s="27"/>
      <c r="HR50" s="27"/>
      <c r="HS50" s="27"/>
      <c r="HT50" s="27"/>
      <c r="HU50" s="27"/>
      <c r="HV50" s="27"/>
      <c r="HW50" s="27"/>
      <c r="HX50" s="27"/>
      <c r="HY50" s="27"/>
      <c r="HZ50" s="27"/>
      <c r="IA50" s="27"/>
      <c r="IB50" s="27"/>
      <c r="IC50" s="27"/>
      <c r="ID50" s="27"/>
      <c r="IE50" s="27"/>
      <c r="IF50" s="27"/>
      <c r="IG50" s="27"/>
      <c r="IH50" s="27"/>
      <c r="II50" s="27"/>
      <c r="IJ50" s="27"/>
      <c r="IK50" s="27"/>
      <c r="IL50" s="27"/>
      <c r="IM50" s="27"/>
      <c r="IN50" s="27"/>
      <c r="IO50" s="27"/>
      <c r="IP50" s="27"/>
    </row>
    <row r="51" spans="1:250" s="13" customFormat="1" ht="13.5" customHeight="1">
      <c r="A51" s="19"/>
      <c r="B51" s="20"/>
      <c r="C51" s="280"/>
      <c r="D51" s="84">
        <v>9000</v>
      </c>
      <c r="E51" s="10"/>
      <c r="F51" s="11"/>
      <c r="G51" s="83"/>
      <c r="H51" s="83"/>
      <c r="I51" s="83"/>
      <c r="J51" s="28"/>
      <c r="K51" s="21"/>
      <c r="L51" s="21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/>
      <c r="DW51" s="27"/>
      <c r="DX51" s="27"/>
      <c r="DY51" s="27"/>
      <c r="DZ51" s="27"/>
      <c r="EA51" s="27"/>
      <c r="EB51" s="27"/>
      <c r="EC51" s="27"/>
      <c r="ED51" s="27"/>
      <c r="EE51" s="27"/>
      <c r="EF51" s="27"/>
      <c r="EG51" s="27"/>
      <c r="EH51" s="27"/>
      <c r="EI51" s="27"/>
      <c r="EJ51" s="27"/>
      <c r="EK51" s="27"/>
      <c r="EL51" s="27"/>
      <c r="EM51" s="27"/>
      <c r="EN51" s="27"/>
      <c r="EO51" s="27"/>
      <c r="EP51" s="27"/>
      <c r="EQ51" s="27"/>
      <c r="ER51" s="27"/>
      <c r="ES51" s="27"/>
      <c r="ET51" s="27"/>
      <c r="EU51" s="27"/>
      <c r="EV51" s="27"/>
      <c r="EW51" s="27"/>
      <c r="EX51" s="27"/>
      <c r="EY51" s="27"/>
      <c r="EZ51" s="27"/>
      <c r="FA51" s="27"/>
      <c r="FB51" s="27"/>
      <c r="FC51" s="27"/>
      <c r="FD51" s="27"/>
      <c r="FE51" s="27"/>
      <c r="FF51" s="27"/>
      <c r="FG51" s="27"/>
      <c r="FH51" s="27"/>
      <c r="FI51" s="27"/>
      <c r="FJ51" s="27"/>
      <c r="FK51" s="27"/>
      <c r="FL51" s="27"/>
      <c r="FM51" s="27"/>
      <c r="FN51" s="27"/>
      <c r="FO51" s="27"/>
      <c r="FP51" s="27"/>
      <c r="FQ51" s="27"/>
      <c r="FR51" s="27"/>
      <c r="FS51" s="27"/>
      <c r="FT51" s="27"/>
      <c r="FU51" s="27"/>
      <c r="FV51" s="27"/>
      <c r="FW51" s="27"/>
      <c r="FX51" s="27"/>
      <c r="FY51" s="27"/>
      <c r="FZ51" s="27"/>
      <c r="GA51" s="27"/>
      <c r="GB51" s="27"/>
      <c r="GC51" s="27"/>
      <c r="GD51" s="27"/>
      <c r="GE51" s="27"/>
      <c r="GF51" s="27"/>
      <c r="GG51" s="27"/>
      <c r="GH51" s="27"/>
      <c r="GI51" s="27"/>
      <c r="GJ51" s="27"/>
      <c r="GK51" s="27"/>
      <c r="GL51" s="27"/>
      <c r="GM51" s="27"/>
      <c r="GN51" s="27"/>
      <c r="GO51" s="27"/>
      <c r="GP51" s="27"/>
      <c r="GQ51" s="27"/>
      <c r="GR51" s="27"/>
      <c r="GS51" s="27"/>
      <c r="GT51" s="27"/>
      <c r="GU51" s="27"/>
      <c r="GV51" s="27"/>
      <c r="GW51" s="27"/>
      <c r="GX51" s="27"/>
      <c r="GY51" s="27"/>
      <c r="GZ51" s="27"/>
      <c r="HA51" s="27"/>
      <c r="HB51" s="27"/>
      <c r="HC51" s="27"/>
      <c r="HD51" s="27"/>
      <c r="HE51" s="27"/>
      <c r="HF51" s="27"/>
      <c r="HG51" s="27"/>
      <c r="HH51" s="27"/>
      <c r="HI51" s="27"/>
      <c r="HJ51" s="27"/>
      <c r="HK51" s="27"/>
      <c r="HL51" s="27"/>
      <c r="HM51" s="27"/>
      <c r="HN51" s="27"/>
      <c r="HO51" s="27"/>
      <c r="HP51" s="27"/>
      <c r="HQ51" s="27"/>
      <c r="HR51" s="27"/>
      <c r="HS51" s="27"/>
      <c r="HT51" s="27"/>
      <c r="HU51" s="27"/>
      <c r="HV51" s="27"/>
      <c r="HW51" s="27"/>
      <c r="HX51" s="27"/>
      <c r="HY51" s="27"/>
      <c r="HZ51" s="27"/>
      <c r="IA51" s="27"/>
      <c r="IB51" s="27"/>
      <c r="IC51" s="27"/>
      <c r="ID51" s="27"/>
      <c r="IE51" s="27"/>
      <c r="IF51" s="27"/>
      <c r="IG51" s="27"/>
      <c r="IH51" s="27"/>
      <c r="II51" s="27"/>
      <c r="IJ51" s="27"/>
      <c r="IK51" s="27"/>
      <c r="IL51" s="27"/>
      <c r="IM51" s="27"/>
      <c r="IN51" s="27"/>
      <c r="IO51" s="27"/>
      <c r="IP51" s="27"/>
    </row>
    <row r="52" spans="1:250" s="13" customFormat="1" ht="13.5" customHeight="1">
      <c r="A52" s="19"/>
      <c r="B52" s="20"/>
      <c r="C52" s="280"/>
      <c r="D52" s="84">
        <v>10000</v>
      </c>
      <c r="E52" s="10"/>
      <c r="F52" s="11"/>
      <c r="G52" s="83"/>
      <c r="H52" s="83"/>
      <c r="I52" s="83"/>
      <c r="J52" s="28"/>
      <c r="K52" s="21"/>
      <c r="L52" s="21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27"/>
      <c r="FR52" s="27"/>
      <c r="FS52" s="27"/>
      <c r="FT52" s="27"/>
      <c r="FU52" s="27"/>
      <c r="FV52" s="27"/>
      <c r="FW52" s="27"/>
      <c r="FX52" s="27"/>
      <c r="FY52" s="27"/>
      <c r="FZ52" s="27"/>
      <c r="GA52" s="27"/>
      <c r="GB52" s="27"/>
      <c r="GC52" s="27"/>
      <c r="GD52" s="27"/>
      <c r="GE52" s="27"/>
      <c r="GF52" s="27"/>
      <c r="GG52" s="27"/>
      <c r="GH52" s="27"/>
      <c r="GI52" s="27"/>
      <c r="GJ52" s="27"/>
      <c r="GK52" s="27"/>
      <c r="GL52" s="27"/>
      <c r="GM52" s="27"/>
      <c r="GN52" s="27"/>
      <c r="GO52" s="27"/>
      <c r="GP52" s="27"/>
      <c r="GQ52" s="27"/>
      <c r="GR52" s="27"/>
      <c r="GS52" s="27"/>
      <c r="GT52" s="27"/>
      <c r="GU52" s="27"/>
      <c r="GV52" s="27"/>
      <c r="GW52" s="27"/>
      <c r="GX52" s="27"/>
      <c r="GY52" s="27"/>
      <c r="GZ52" s="27"/>
      <c r="HA52" s="27"/>
      <c r="HB52" s="27"/>
      <c r="HC52" s="27"/>
      <c r="HD52" s="27"/>
      <c r="HE52" s="27"/>
      <c r="HF52" s="27"/>
      <c r="HG52" s="27"/>
      <c r="HH52" s="27"/>
      <c r="HI52" s="27"/>
      <c r="HJ52" s="27"/>
      <c r="HK52" s="27"/>
      <c r="HL52" s="27"/>
      <c r="HM52" s="27"/>
      <c r="HN52" s="27"/>
      <c r="HO52" s="27"/>
      <c r="HP52" s="27"/>
      <c r="HQ52" s="27"/>
      <c r="HR52" s="27"/>
      <c r="HS52" s="27"/>
      <c r="HT52" s="27"/>
      <c r="HU52" s="27"/>
      <c r="HV52" s="27"/>
      <c r="HW52" s="27"/>
      <c r="HX52" s="27"/>
      <c r="HY52" s="27"/>
      <c r="HZ52" s="27"/>
      <c r="IA52" s="27"/>
      <c r="IB52" s="27"/>
      <c r="IC52" s="27"/>
      <c r="ID52" s="27"/>
      <c r="IE52" s="27"/>
      <c r="IF52" s="27"/>
      <c r="IG52" s="27"/>
      <c r="IH52" s="27"/>
      <c r="II52" s="27"/>
      <c r="IJ52" s="27"/>
      <c r="IK52" s="27"/>
      <c r="IL52" s="27"/>
      <c r="IM52" s="27"/>
      <c r="IN52" s="27"/>
      <c r="IO52" s="27"/>
      <c r="IP52" s="27"/>
    </row>
    <row r="53" spans="1:250" s="13" customFormat="1" ht="13.5" customHeight="1">
      <c r="A53" s="19"/>
      <c r="B53" s="20"/>
      <c r="C53" s="280"/>
      <c r="D53" s="84">
        <v>11000</v>
      </c>
      <c r="E53" s="10"/>
      <c r="F53" s="11"/>
      <c r="G53" s="83"/>
      <c r="H53" s="83"/>
      <c r="I53" s="83"/>
      <c r="J53" s="28"/>
      <c r="K53" s="21"/>
      <c r="L53" s="21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  <c r="CI53" s="27"/>
      <c r="CJ53" s="27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FA53" s="27"/>
      <c r="FB53" s="27"/>
      <c r="FC53" s="27"/>
      <c r="FD53" s="27"/>
      <c r="FE53" s="27"/>
      <c r="FF53" s="27"/>
      <c r="FG53" s="27"/>
      <c r="FH53" s="27"/>
      <c r="FI53" s="27"/>
      <c r="FJ53" s="27"/>
      <c r="FK53" s="27"/>
      <c r="FL53" s="27"/>
      <c r="FM53" s="27"/>
      <c r="FN53" s="27"/>
      <c r="FO53" s="27"/>
      <c r="FP53" s="27"/>
      <c r="FQ53" s="27"/>
      <c r="FR53" s="27"/>
      <c r="FS53" s="27"/>
      <c r="FT53" s="27"/>
      <c r="FU53" s="27"/>
      <c r="FV53" s="27"/>
      <c r="FW53" s="27"/>
      <c r="FX53" s="27"/>
      <c r="FY53" s="27"/>
      <c r="FZ53" s="27"/>
      <c r="GA53" s="27"/>
      <c r="GB53" s="27"/>
      <c r="GC53" s="27"/>
      <c r="GD53" s="27"/>
      <c r="GE53" s="27"/>
      <c r="GF53" s="27"/>
      <c r="GG53" s="27"/>
      <c r="GH53" s="27"/>
      <c r="GI53" s="27"/>
      <c r="GJ53" s="27"/>
      <c r="GK53" s="27"/>
      <c r="GL53" s="27"/>
      <c r="GM53" s="27"/>
      <c r="GN53" s="27"/>
      <c r="GO53" s="27"/>
      <c r="GP53" s="27"/>
      <c r="GQ53" s="27"/>
      <c r="GR53" s="27"/>
      <c r="GS53" s="27"/>
      <c r="GT53" s="27"/>
      <c r="GU53" s="27"/>
      <c r="GV53" s="27"/>
      <c r="GW53" s="27"/>
      <c r="GX53" s="27"/>
      <c r="GY53" s="27"/>
      <c r="GZ53" s="27"/>
      <c r="HA53" s="27"/>
      <c r="HB53" s="27"/>
      <c r="HC53" s="27"/>
      <c r="HD53" s="27"/>
      <c r="HE53" s="27"/>
      <c r="HF53" s="27"/>
      <c r="HG53" s="27"/>
      <c r="HH53" s="27"/>
      <c r="HI53" s="27"/>
      <c r="HJ53" s="27"/>
      <c r="HK53" s="27"/>
      <c r="HL53" s="27"/>
      <c r="HM53" s="27"/>
      <c r="HN53" s="27"/>
      <c r="HO53" s="27"/>
      <c r="HP53" s="27"/>
      <c r="HQ53" s="27"/>
      <c r="HR53" s="27"/>
      <c r="HS53" s="27"/>
      <c r="HT53" s="27"/>
      <c r="HU53" s="27"/>
      <c r="HV53" s="27"/>
      <c r="HW53" s="27"/>
      <c r="HX53" s="27"/>
      <c r="HY53" s="27"/>
      <c r="HZ53" s="27"/>
      <c r="IA53" s="27"/>
      <c r="IB53" s="27"/>
      <c r="IC53" s="27"/>
      <c r="ID53" s="27"/>
      <c r="IE53" s="27"/>
      <c r="IF53" s="27"/>
      <c r="IG53" s="27"/>
      <c r="IH53" s="27"/>
      <c r="II53" s="27"/>
      <c r="IJ53" s="27"/>
      <c r="IK53" s="27"/>
      <c r="IL53" s="27"/>
      <c r="IM53" s="27"/>
      <c r="IN53" s="27"/>
      <c r="IO53" s="27"/>
      <c r="IP53" s="27"/>
    </row>
    <row r="54" spans="1:250" s="13" customFormat="1" ht="13.5" customHeight="1">
      <c r="A54" s="19"/>
      <c r="B54" s="20"/>
      <c r="C54" s="280"/>
      <c r="D54" s="84">
        <v>12000</v>
      </c>
      <c r="E54" s="10"/>
      <c r="F54" s="11"/>
      <c r="G54" s="83"/>
      <c r="H54" s="83"/>
      <c r="I54" s="83"/>
      <c r="J54" s="28"/>
      <c r="K54" s="21"/>
      <c r="L54" s="21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  <c r="DO54" s="27"/>
      <c r="DP54" s="27"/>
      <c r="DQ54" s="27"/>
      <c r="DR54" s="27"/>
      <c r="DS54" s="27"/>
      <c r="DT54" s="27"/>
      <c r="DU54" s="27"/>
      <c r="DV54" s="27"/>
      <c r="DW54" s="27"/>
      <c r="DX54" s="27"/>
      <c r="DY54" s="27"/>
      <c r="DZ54" s="27"/>
      <c r="EA54" s="27"/>
      <c r="EB54" s="27"/>
      <c r="EC54" s="27"/>
      <c r="ED54" s="27"/>
      <c r="EE54" s="27"/>
      <c r="EF54" s="27"/>
      <c r="EG54" s="27"/>
      <c r="EH54" s="27"/>
      <c r="EI54" s="27"/>
      <c r="EJ54" s="27"/>
      <c r="EK54" s="27"/>
      <c r="EL54" s="27"/>
      <c r="EM54" s="27"/>
      <c r="EN54" s="27"/>
      <c r="EO54" s="27"/>
      <c r="EP54" s="27"/>
      <c r="EQ54" s="27"/>
      <c r="ER54" s="27"/>
      <c r="ES54" s="27"/>
      <c r="ET54" s="27"/>
      <c r="EU54" s="27"/>
      <c r="EV54" s="27"/>
      <c r="EW54" s="27"/>
      <c r="EX54" s="27"/>
      <c r="EY54" s="27"/>
      <c r="EZ54" s="27"/>
      <c r="FA54" s="27"/>
      <c r="FB54" s="27"/>
      <c r="FC54" s="27"/>
      <c r="FD54" s="27"/>
      <c r="FE54" s="27"/>
      <c r="FF54" s="27"/>
      <c r="FG54" s="27"/>
      <c r="FH54" s="27"/>
      <c r="FI54" s="27"/>
      <c r="FJ54" s="27"/>
      <c r="FK54" s="27"/>
      <c r="FL54" s="27"/>
      <c r="FM54" s="27"/>
      <c r="FN54" s="27"/>
      <c r="FO54" s="27"/>
      <c r="FP54" s="27"/>
      <c r="FQ54" s="27"/>
      <c r="FR54" s="27"/>
      <c r="FS54" s="27"/>
      <c r="FT54" s="27"/>
      <c r="FU54" s="27"/>
      <c r="FV54" s="27"/>
      <c r="FW54" s="27"/>
      <c r="FX54" s="27"/>
      <c r="FY54" s="27"/>
      <c r="FZ54" s="27"/>
      <c r="GA54" s="27"/>
      <c r="GB54" s="27"/>
      <c r="GC54" s="27"/>
      <c r="GD54" s="27"/>
      <c r="GE54" s="27"/>
      <c r="GF54" s="27"/>
      <c r="GG54" s="27"/>
      <c r="GH54" s="27"/>
      <c r="GI54" s="27"/>
      <c r="GJ54" s="27"/>
      <c r="GK54" s="27"/>
      <c r="GL54" s="27"/>
      <c r="GM54" s="27"/>
      <c r="GN54" s="27"/>
      <c r="GO54" s="27"/>
      <c r="GP54" s="27"/>
      <c r="GQ54" s="27"/>
      <c r="GR54" s="27"/>
      <c r="GS54" s="27"/>
      <c r="GT54" s="27"/>
      <c r="GU54" s="27"/>
      <c r="GV54" s="27"/>
      <c r="GW54" s="27"/>
      <c r="GX54" s="27"/>
      <c r="GY54" s="27"/>
      <c r="GZ54" s="27"/>
      <c r="HA54" s="27"/>
      <c r="HB54" s="27"/>
      <c r="HC54" s="27"/>
      <c r="HD54" s="27"/>
      <c r="HE54" s="27"/>
      <c r="HF54" s="27"/>
      <c r="HG54" s="27"/>
      <c r="HH54" s="27"/>
      <c r="HI54" s="27"/>
      <c r="HJ54" s="27"/>
      <c r="HK54" s="27"/>
      <c r="HL54" s="27"/>
      <c r="HM54" s="27"/>
      <c r="HN54" s="27"/>
      <c r="HO54" s="27"/>
      <c r="HP54" s="27"/>
      <c r="HQ54" s="27"/>
      <c r="HR54" s="27"/>
      <c r="HS54" s="27"/>
      <c r="HT54" s="27"/>
      <c r="HU54" s="27"/>
      <c r="HV54" s="27"/>
      <c r="HW54" s="27"/>
      <c r="HX54" s="27"/>
      <c r="HY54" s="27"/>
      <c r="HZ54" s="27"/>
      <c r="IA54" s="27"/>
      <c r="IB54" s="27"/>
      <c r="IC54" s="27"/>
      <c r="ID54" s="27"/>
      <c r="IE54" s="27"/>
      <c r="IF54" s="27"/>
      <c r="IG54" s="27"/>
      <c r="IH54" s="27"/>
      <c r="II54" s="27"/>
      <c r="IJ54" s="27"/>
      <c r="IK54" s="27"/>
      <c r="IL54" s="27"/>
      <c r="IM54" s="27"/>
      <c r="IN54" s="27"/>
      <c r="IO54" s="27"/>
      <c r="IP54" s="27"/>
    </row>
    <row r="55" spans="1:250" s="13" customFormat="1" ht="13.5" customHeight="1">
      <c r="A55" s="19"/>
      <c r="B55" s="20"/>
      <c r="C55" s="280"/>
      <c r="D55" s="84">
        <v>13000</v>
      </c>
      <c r="E55" s="10"/>
      <c r="F55" s="11"/>
      <c r="G55" s="83"/>
      <c r="H55" s="83"/>
      <c r="I55" s="83"/>
      <c r="J55" s="28"/>
      <c r="K55" s="21"/>
      <c r="L55" s="21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/>
      <c r="DY55" s="27"/>
      <c r="DZ55" s="27"/>
      <c r="EA55" s="27"/>
      <c r="EB55" s="27"/>
      <c r="EC55" s="27"/>
      <c r="ED55" s="27"/>
      <c r="EE55" s="27"/>
      <c r="EF55" s="27"/>
      <c r="EG55" s="27"/>
      <c r="EH55" s="27"/>
      <c r="EI55" s="27"/>
      <c r="EJ55" s="27"/>
      <c r="EK55" s="27"/>
      <c r="EL55" s="27"/>
      <c r="EM55" s="27"/>
      <c r="EN55" s="27"/>
      <c r="EO55" s="27"/>
      <c r="EP55" s="27"/>
      <c r="EQ55" s="27"/>
      <c r="ER55" s="27"/>
      <c r="ES55" s="27"/>
      <c r="ET55" s="27"/>
      <c r="EU55" s="27"/>
      <c r="EV55" s="27"/>
      <c r="EW55" s="27"/>
      <c r="EX55" s="27"/>
      <c r="EY55" s="27"/>
      <c r="EZ55" s="27"/>
      <c r="FA55" s="27"/>
      <c r="FB55" s="27"/>
      <c r="FC55" s="27"/>
      <c r="FD55" s="27"/>
      <c r="FE55" s="27"/>
      <c r="FF55" s="27"/>
      <c r="FG55" s="27"/>
      <c r="FH55" s="27"/>
      <c r="FI55" s="27"/>
      <c r="FJ55" s="27"/>
      <c r="FK55" s="27"/>
      <c r="FL55" s="27"/>
      <c r="FM55" s="27"/>
      <c r="FN55" s="27"/>
      <c r="FO55" s="27"/>
      <c r="FP55" s="27"/>
      <c r="FQ55" s="27"/>
      <c r="FR55" s="27"/>
      <c r="FS55" s="27"/>
      <c r="FT55" s="27"/>
      <c r="FU55" s="27"/>
      <c r="FV55" s="27"/>
      <c r="FW55" s="27"/>
      <c r="FX55" s="27"/>
      <c r="FY55" s="27"/>
      <c r="FZ55" s="27"/>
      <c r="GA55" s="27"/>
      <c r="GB55" s="27"/>
      <c r="GC55" s="27"/>
      <c r="GD55" s="27"/>
      <c r="GE55" s="27"/>
      <c r="GF55" s="27"/>
      <c r="GG55" s="27"/>
      <c r="GH55" s="27"/>
      <c r="GI55" s="27"/>
      <c r="GJ55" s="27"/>
      <c r="GK55" s="27"/>
      <c r="GL55" s="27"/>
      <c r="GM55" s="27"/>
      <c r="GN55" s="27"/>
      <c r="GO55" s="27"/>
      <c r="GP55" s="27"/>
      <c r="GQ55" s="27"/>
      <c r="GR55" s="27"/>
      <c r="GS55" s="27"/>
      <c r="GT55" s="27"/>
      <c r="GU55" s="27"/>
      <c r="GV55" s="27"/>
      <c r="GW55" s="27"/>
      <c r="GX55" s="27"/>
      <c r="GY55" s="27"/>
      <c r="GZ55" s="27"/>
      <c r="HA55" s="27"/>
      <c r="HB55" s="27"/>
      <c r="HC55" s="27"/>
      <c r="HD55" s="27"/>
      <c r="HE55" s="27"/>
      <c r="HF55" s="27"/>
      <c r="HG55" s="27"/>
      <c r="HH55" s="27"/>
      <c r="HI55" s="27"/>
      <c r="HJ55" s="27"/>
      <c r="HK55" s="27"/>
      <c r="HL55" s="27"/>
      <c r="HM55" s="27"/>
      <c r="HN55" s="27"/>
      <c r="HO55" s="27"/>
      <c r="HP55" s="27"/>
      <c r="HQ55" s="27"/>
      <c r="HR55" s="27"/>
      <c r="HS55" s="27"/>
      <c r="HT55" s="27"/>
      <c r="HU55" s="27"/>
      <c r="HV55" s="27"/>
      <c r="HW55" s="27"/>
      <c r="HX55" s="27"/>
      <c r="HY55" s="27"/>
      <c r="HZ55" s="27"/>
      <c r="IA55" s="27"/>
      <c r="IB55" s="27"/>
      <c r="IC55" s="27"/>
      <c r="ID55" s="27"/>
      <c r="IE55" s="27"/>
      <c r="IF55" s="27"/>
      <c r="IG55" s="27"/>
      <c r="IH55" s="27"/>
      <c r="II55" s="27"/>
      <c r="IJ55" s="27"/>
      <c r="IK55" s="27"/>
      <c r="IL55" s="27"/>
      <c r="IM55" s="27"/>
      <c r="IN55" s="27"/>
      <c r="IO55" s="27"/>
      <c r="IP55" s="27"/>
    </row>
    <row r="56" spans="1:250" s="13" customFormat="1" ht="13.5" customHeight="1">
      <c r="A56" s="19"/>
      <c r="B56" s="20"/>
      <c r="C56" s="280"/>
      <c r="D56" s="84">
        <v>14000</v>
      </c>
      <c r="E56" s="10"/>
      <c r="F56" s="11"/>
      <c r="G56" s="83"/>
      <c r="H56" s="83"/>
      <c r="I56" s="83"/>
      <c r="J56" s="28"/>
      <c r="K56" s="21"/>
      <c r="L56" s="21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  <c r="DP56" s="27"/>
      <c r="DQ56" s="27"/>
      <c r="DR56" s="27"/>
      <c r="DS56" s="27"/>
      <c r="DT56" s="27"/>
      <c r="DU56" s="27"/>
      <c r="DV56" s="27"/>
      <c r="DW56" s="27"/>
      <c r="DX56" s="27"/>
      <c r="DY56" s="27"/>
      <c r="DZ56" s="27"/>
      <c r="EA56" s="27"/>
      <c r="EB56" s="27"/>
      <c r="EC56" s="27"/>
      <c r="ED56" s="27"/>
      <c r="EE56" s="27"/>
      <c r="EF56" s="27"/>
      <c r="EG56" s="27"/>
      <c r="EH56" s="27"/>
      <c r="EI56" s="27"/>
      <c r="EJ56" s="27"/>
      <c r="EK56" s="27"/>
      <c r="EL56" s="27"/>
      <c r="EM56" s="27"/>
      <c r="EN56" s="27"/>
      <c r="EO56" s="27"/>
      <c r="EP56" s="27"/>
      <c r="EQ56" s="27"/>
      <c r="ER56" s="27"/>
      <c r="ES56" s="27"/>
      <c r="ET56" s="27"/>
      <c r="EU56" s="27"/>
      <c r="EV56" s="27"/>
      <c r="EW56" s="27"/>
      <c r="EX56" s="27"/>
      <c r="EY56" s="27"/>
      <c r="EZ56" s="27"/>
      <c r="FA56" s="27"/>
      <c r="FB56" s="27"/>
      <c r="FC56" s="27"/>
      <c r="FD56" s="27"/>
      <c r="FE56" s="27"/>
      <c r="FF56" s="27"/>
      <c r="FG56" s="27"/>
      <c r="FH56" s="27"/>
      <c r="FI56" s="27"/>
      <c r="FJ56" s="27"/>
      <c r="FK56" s="27"/>
      <c r="FL56" s="27"/>
      <c r="FM56" s="27"/>
      <c r="FN56" s="27"/>
      <c r="FO56" s="27"/>
      <c r="FP56" s="27"/>
      <c r="FQ56" s="27"/>
      <c r="FR56" s="27"/>
      <c r="FS56" s="27"/>
      <c r="FT56" s="27"/>
      <c r="FU56" s="27"/>
      <c r="FV56" s="27"/>
      <c r="FW56" s="27"/>
      <c r="FX56" s="27"/>
      <c r="FY56" s="27"/>
      <c r="FZ56" s="27"/>
      <c r="GA56" s="27"/>
      <c r="GB56" s="27"/>
      <c r="GC56" s="27"/>
      <c r="GD56" s="27"/>
      <c r="GE56" s="27"/>
      <c r="GF56" s="27"/>
      <c r="GG56" s="27"/>
      <c r="GH56" s="27"/>
      <c r="GI56" s="27"/>
      <c r="GJ56" s="27"/>
      <c r="GK56" s="27"/>
      <c r="GL56" s="27"/>
      <c r="GM56" s="27"/>
      <c r="GN56" s="27"/>
      <c r="GO56" s="27"/>
      <c r="GP56" s="27"/>
      <c r="GQ56" s="27"/>
      <c r="GR56" s="27"/>
      <c r="GS56" s="27"/>
      <c r="GT56" s="27"/>
      <c r="GU56" s="27"/>
      <c r="GV56" s="27"/>
      <c r="GW56" s="27"/>
      <c r="GX56" s="27"/>
      <c r="GY56" s="27"/>
      <c r="GZ56" s="27"/>
      <c r="HA56" s="27"/>
      <c r="HB56" s="27"/>
      <c r="HC56" s="27"/>
      <c r="HD56" s="27"/>
      <c r="HE56" s="27"/>
      <c r="HF56" s="27"/>
      <c r="HG56" s="27"/>
      <c r="HH56" s="27"/>
      <c r="HI56" s="27"/>
      <c r="HJ56" s="27"/>
      <c r="HK56" s="27"/>
      <c r="HL56" s="27"/>
      <c r="HM56" s="27"/>
      <c r="HN56" s="27"/>
      <c r="HO56" s="27"/>
      <c r="HP56" s="27"/>
      <c r="HQ56" s="27"/>
      <c r="HR56" s="27"/>
      <c r="HS56" s="27"/>
      <c r="HT56" s="27"/>
      <c r="HU56" s="27"/>
      <c r="HV56" s="27"/>
      <c r="HW56" s="27"/>
      <c r="HX56" s="27"/>
      <c r="HY56" s="27"/>
      <c r="HZ56" s="27"/>
      <c r="IA56" s="27"/>
      <c r="IB56" s="27"/>
      <c r="IC56" s="27"/>
      <c r="ID56" s="27"/>
      <c r="IE56" s="27"/>
      <c r="IF56" s="27"/>
      <c r="IG56" s="27"/>
      <c r="IH56" s="27"/>
      <c r="II56" s="27"/>
      <c r="IJ56" s="27"/>
      <c r="IK56" s="27"/>
      <c r="IL56" s="27"/>
      <c r="IM56" s="27"/>
      <c r="IN56" s="27"/>
      <c r="IO56" s="27"/>
      <c r="IP56" s="27"/>
    </row>
    <row r="57" spans="1:250" s="13" customFormat="1" ht="13.5" customHeight="1">
      <c r="A57" s="28"/>
      <c r="B57" s="27"/>
      <c r="C57" s="280"/>
      <c r="D57" s="84">
        <v>15000</v>
      </c>
      <c r="E57" s="10"/>
      <c r="F57" s="11"/>
      <c r="G57" s="83"/>
      <c r="H57" s="83"/>
      <c r="I57" s="83"/>
      <c r="J57" s="28"/>
      <c r="K57" s="21"/>
      <c r="L57" s="21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  <c r="DP57" s="27"/>
      <c r="DQ57" s="27"/>
      <c r="DR57" s="27"/>
      <c r="DS57" s="27"/>
      <c r="DT57" s="27"/>
      <c r="DU57" s="27"/>
      <c r="DV57" s="27"/>
      <c r="DW57" s="27"/>
      <c r="DX57" s="27"/>
      <c r="DY57" s="27"/>
      <c r="DZ57" s="27"/>
      <c r="EA57" s="27"/>
      <c r="EB57" s="27"/>
      <c r="EC57" s="27"/>
      <c r="ED57" s="27"/>
      <c r="EE57" s="27"/>
      <c r="EF57" s="27"/>
      <c r="EG57" s="27"/>
      <c r="EH57" s="27"/>
      <c r="EI57" s="27"/>
      <c r="EJ57" s="27"/>
      <c r="EK57" s="27"/>
      <c r="EL57" s="27"/>
      <c r="EM57" s="27"/>
      <c r="EN57" s="27"/>
      <c r="EO57" s="27"/>
      <c r="EP57" s="27"/>
      <c r="EQ57" s="27"/>
      <c r="ER57" s="27"/>
      <c r="ES57" s="27"/>
      <c r="ET57" s="27"/>
      <c r="EU57" s="27"/>
      <c r="EV57" s="27"/>
      <c r="EW57" s="27"/>
      <c r="EX57" s="27"/>
      <c r="EY57" s="27"/>
      <c r="EZ57" s="27"/>
      <c r="FA57" s="27"/>
      <c r="FB57" s="27"/>
      <c r="FC57" s="27"/>
      <c r="FD57" s="27"/>
      <c r="FE57" s="27"/>
      <c r="FF57" s="27"/>
      <c r="FG57" s="27"/>
      <c r="FH57" s="27"/>
      <c r="FI57" s="27"/>
      <c r="FJ57" s="27"/>
      <c r="FK57" s="27"/>
      <c r="FL57" s="27"/>
      <c r="FM57" s="27"/>
      <c r="FN57" s="27"/>
      <c r="FO57" s="27"/>
      <c r="FP57" s="27"/>
      <c r="FQ57" s="27"/>
      <c r="FR57" s="27"/>
      <c r="FS57" s="27"/>
      <c r="FT57" s="27"/>
      <c r="FU57" s="27"/>
      <c r="FV57" s="27"/>
      <c r="FW57" s="27"/>
      <c r="FX57" s="27"/>
      <c r="FY57" s="27"/>
      <c r="FZ57" s="27"/>
      <c r="GA57" s="27"/>
      <c r="GB57" s="27"/>
      <c r="GC57" s="27"/>
      <c r="GD57" s="27"/>
      <c r="GE57" s="27"/>
      <c r="GF57" s="27"/>
      <c r="GG57" s="27"/>
      <c r="GH57" s="27"/>
      <c r="GI57" s="27"/>
      <c r="GJ57" s="27"/>
      <c r="GK57" s="27"/>
      <c r="GL57" s="27"/>
      <c r="GM57" s="27"/>
      <c r="GN57" s="27"/>
      <c r="GO57" s="27"/>
      <c r="GP57" s="27"/>
      <c r="GQ57" s="27"/>
      <c r="GR57" s="27"/>
      <c r="GS57" s="27"/>
      <c r="GT57" s="27"/>
      <c r="GU57" s="27"/>
      <c r="GV57" s="27"/>
      <c r="GW57" s="27"/>
      <c r="GX57" s="27"/>
      <c r="GY57" s="27"/>
      <c r="GZ57" s="27"/>
      <c r="HA57" s="27"/>
      <c r="HB57" s="27"/>
      <c r="HC57" s="27"/>
      <c r="HD57" s="27"/>
      <c r="HE57" s="27"/>
      <c r="HF57" s="27"/>
      <c r="HG57" s="27"/>
      <c r="HH57" s="27"/>
      <c r="HI57" s="27"/>
      <c r="HJ57" s="27"/>
      <c r="HK57" s="27"/>
      <c r="HL57" s="27"/>
      <c r="HM57" s="27"/>
      <c r="HN57" s="27"/>
      <c r="HO57" s="27"/>
      <c r="HP57" s="27"/>
      <c r="HQ57" s="27"/>
      <c r="HR57" s="27"/>
      <c r="HS57" s="27"/>
      <c r="HT57" s="27"/>
      <c r="HU57" s="27"/>
      <c r="HV57" s="27"/>
      <c r="HW57" s="27"/>
      <c r="HX57" s="27"/>
      <c r="HY57" s="27"/>
      <c r="HZ57" s="27"/>
      <c r="IA57" s="27"/>
      <c r="IB57" s="27"/>
      <c r="IC57" s="27"/>
      <c r="ID57" s="27"/>
      <c r="IE57" s="27"/>
      <c r="IF57" s="27"/>
      <c r="IG57" s="27"/>
      <c r="IH57" s="27"/>
      <c r="II57" s="27"/>
      <c r="IJ57" s="27"/>
      <c r="IK57" s="27"/>
      <c r="IL57" s="27"/>
      <c r="IM57" s="27"/>
      <c r="IN57" s="27"/>
      <c r="IO57" s="27"/>
      <c r="IP57" s="27"/>
    </row>
    <row r="58" spans="1:250" s="13" customFormat="1" ht="13.5" customHeight="1">
      <c r="A58" s="28"/>
      <c r="B58" s="27"/>
      <c r="C58" s="280"/>
      <c r="D58" s="84">
        <v>16000</v>
      </c>
      <c r="E58" s="10"/>
      <c r="F58" s="11"/>
      <c r="G58" s="83"/>
      <c r="H58" s="83"/>
      <c r="I58" s="83"/>
      <c r="J58" s="28"/>
      <c r="K58" s="21"/>
      <c r="L58" s="21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/>
      <c r="DW58" s="27"/>
      <c r="DX58" s="27"/>
      <c r="DY58" s="27"/>
      <c r="DZ58" s="27"/>
      <c r="EA58" s="27"/>
      <c r="EB58" s="27"/>
      <c r="EC58" s="27"/>
      <c r="ED58" s="27"/>
      <c r="EE58" s="27"/>
      <c r="EF58" s="27"/>
      <c r="EG58" s="27"/>
      <c r="EH58" s="27"/>
      <c r="EI58" s="27"/>
      <c r="EJ58" s="27"/>
      <c r="EK58" s="27"/>
      <c r="EL58" s="27"/>
      <c r="EM58" s="27"/>
      <c r="EN58" s="27"/>
      <c r="EO58" s="27"/>
      <c r="EP58" s="27"/>
      <c r="EQ58" s="27"/>
      <c r="ER58" s="27"/>
      <c r="ES58" s="27"/>
      <c r="ET58" s="27"/>
      <c r="EU58" s="27"/>
      <c r="EV58" s="27"/>
      <c r="EW58" s="27"/>
      <c r="EX58" s="27"/>
      <c r="EY58" s="27"/>
      <c r="EZ58" s="27"/>
      <c r="FA58" s="27"/>
      <c r="FB58" s="27"/>
      <c r="FC58" s="27"/>
      <c r="FD58" s="27"/>
      <c r="FE58" s="27"/>
      <c r="FF58" s="27"/>
      <c r="FG58" s="27"/>
      <c r="FH58" s="27"/>
      <c r="FI58" s="27"/>
      <c r="FJ58" s="27"/>
      <c r="FK58" s="27"/>
      <c r="FL58" s="27"/>
      <c r="FM58" s="27"/>
      <c r="FN58" s="27"/>
      <c r="FO58" s="27"/>
      <c r="FP58" s="27"/>
      <c r="FQ58" s="27"/>
      <c r="FR58" s="27"/>
      <c r="FS58" s="27"/>
      <c r="FT58" s="27"/>
      <c r="FU58" s="27"/>
      <c r="FV58" s="27"/>
      <c r="FW58" s="27"/>
      <c r="FX58" s="27"/>
      <c r="FY58" s="27"/>
      <c r="FZ58" s="27"/>
      <c r="GA58" s="27"/>
      <c r="GB58" s="27"/>
      <c r="GC58" s="27"/>
      <c r="GD58" s="27"/>
      <c r="GE58" s="27"/>
      <c r="GF58" s="27"/>
      <c r="GG58" s="27"/>
      <c r="GH58" s="27"/>
      <c r="GI58" s="27"/>
      <c r="GJ58" s="27"/>
      <c r="GK58" s="27"/>
      <c r="GL58" s="27"/>
      <c r="GM58" s="27"/>
      <c r="GN58" s="27"/>
      <c r="GO58" s="27"/>
      <c r="GP58" s="27"/>
      <c r="GQ58" s="27"/>
      <c r="GR58" s="27"/>
      <c r="GS58" s="27"/>
      <c r="GT58" s="27"/>
      <c r="GU58" s="27"/>
      <c r="GV58" s="27"/>
      <c r="GW58" s="27"/>
      <c r="GX58" s="27"/>
      <c r="GY58" s="27"/>
      <c r="GZ58" s="27"/>
      <c r="HA58" s="27"/>
      <c r="HB58" s="27"/>
      <c r="HC58" s="27"/>
      <c r="HD58" s="27"/>
      <c r="HE58" s="27"/>
      <c r="HF58" s="27"/>
      <c r="HG58" s="27"/>
      <c r="HH58" s="27"/>
      <c r="HI58" s="27"/>
      <c r="HJ58" s="27"/>
      <c r="HK58" s="27"/>
      <c r="HL58" s="27"/>
      <c r="HM58" s="27"/>
      <c r="HN58" s="27"/>
      <c r="HO58" s="27"/>
      <c r="HP58" s="27"/>
      <c r="HQ58" s="27"/>
      <c r="HR58" s="27"/>
      <c r="HS58" s="27"/>
      <c r="HT58" s="27"/>
      <c r="HU58" s="27"/>
      <c r="HV58" s="27"/>
      <c r="HW58" s="27"/>
      <c r="HX58" s="27"/>
      <c r="HY58" s="27"/>
      <c r="HZ58" s="27"/>
      <c r="IA58" s="27"/>
      <c r="IB58" s="27"/>
      <c r="IC58" s="27"/>
      <c r="ID58" s="27"/>
      <c r="IE58" s="27"/>
      <c r="IF58" s="27"/>
      <c r="IG58" s="27"/>
      <c r="IH58" s="27"/>
      <c r="II58" s="27"/>
      <c r="IJ58" s="27"/>
      <c r="IK58" s="27"/>
      <c r="IL58" s="27"/>
      <c r="IM58" s="27"/>
      <c r="IN58" s="27"/>
      <c r="IO58" s="27"/>
      <c r="IP58" s="27"/>
    </row>
    <row r="59" spans="1:250" s="13" customFormat="1" ht="13.5" customHeight="1">
      <c r="A59" s="28"/>
      <c r="B59" s="27"/>
      <c r="C59" s="280"/>
      <c r="D59" s="84">
        <v>17000</v>
      </c>
      <c r="E59" s="10"/>
      <c r="F59" s="11"/>
      <c r="G59" s="83"/>
      <c r="H59" s="83"/>
      <c r="I59" s="83"/>
      <c r="J59" s="28"/>
      <c r="K59" s="21"/>
      <c r="L59" s="21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/>
      <c r="DW59" s="27"/>
      <c r="DX59" s="27"/>
      <c r="DY59" s="27"/>
      <c r="DZ59" s="27"/>
      <c r="EA59" s="27"/>
      <c r="EB59" s="27"/>
      <c r="EC59" s="27"/>
      <c r="ED59" s="27"/>
      <c r="EE59" s="27"/>
      <c r="EF59" s="27"/>
      <c r="EG59" s="27"/>
      <c r="EH59" s="27"/>
      <c r="EI59" s="27"/>
      <c r="EJ59" s="27"/>
      <c r="EK59" s="27"/>
      <c r="EL59" s="27"/>
      <c r="EM59" s="27"/>
      <c r="EN59" s="27"/>
      <c r="EO59" s="27"/>
      <c r="EP59" s="27"/>
      <c r="EQ59" s="27"/>
      <c r="ER59" s="27"/>
      <c r="ES59" s="27"/>
      <c r="ET59" s="27"/>
      <c r="EU59" s="27"/>
      <c r="EV59" s="27"/>
      <c r="EW59" s="27"/>
      <c r="EX59" s="27"/>
      <c r="EY59" s="27"/>
      <c r="EZ59" s="27"/>
      <c r="FA59" s="27"/>
      <c r="FB59" s="27"/>
      <c r="FC59" s="27"/>
      <c r="FD59" s="27"/>
      <c r="FE59" s="27"/>
      <c r="FF59" s="27"/>
      <c r="FG59" s="27"/>
      <c r="FH59" s="27"/>
      <c r="FI59" s="27"/>
      <c r="FJ59" s="27"/>
      <c r="FK59" s="27"/>
      <c r="FL59" s="27"/>
      <c r="FM59" s="27"/>
      <c r="FN59" s="27"/>
      <c r="FO59" s="27"/>
      <c r="FP59" s="27"/>
      <c r="FQ59" s="27"/>
      <c r="FR59" s="27"/>
      <c r="FS59" s="27"/>
      <c r="FT59" s="27"/>
      <c r="FU59" s="27"/>
      <c r="FV59" s="27"/>
      <c r="FW59" s="27"/>
      <c r="FX59" s="27"/>
      <c r="FY59" s="27"/>
      <c r="FZ59" s="27"/>
      <c r="GA59" s="27"/>
      <c r="GB59" s="27"/>
      <c r="GC59" s="27"/>
      <c r="GD59" s="27"/>
      <c r="GE59" s="27"/>
      <c r="GF59" s="27"/>
      <c r="GG59" s="27"/>
      <c r="GH59" s="27"/>
      <c r="GI59" s="27"/>
      <c r="GJ59" s="27"/>
      <c r="GK59" s="27"/>
      <c r="GL59" s="27"/>
      <c r="GM59" s="27"/>
      <c r="GN59" s="27"/>
      <c r="GO59" s="27"/>
      <c r="GP59" s="27"/>
      <c r="GQ59" s="27"/>
      <c r="GR59" s="27"/>
      <c r="GS59" s="27"/>
      <c r="GT59" s="27"/>
      <c r="GU59" s="27"/>
      <c r="GV59" s="27"/>
      <c r="GW59" s="27"/>
      <c r="GX59" s="27"/>
      <c r="GY59" s="27"/>
      <c r="GZ59" s="27"/>
      <c r="HA59" s="27"/>
      <c r="HB59" s="27"/>
      <c r="HC59" s="27"/>
      <c r="HD59" s="27"/>
      <c r="HE59" s="27"/>
      <c r="HF59" s="27"/>
      <c r="HG59" s="27"/>
      <c r="HH59" s="27"/>
      <c r="HI59" s="27"/>
      <c r="HJ59" s="27"/>
      <c r="HK59" s="27"/>
      <c r="HL59" s="27"/>
      <c r="HM59" s="27"/>
      <c r="HN59" s="27"/>
      <c r="HO59" s="27"/>
      <c r="HP59" s="27"/>
      <c r="HQ59" s="27"/>
      <c r="HR59" s="27"/>
      <c r="HS59" s="27"/>
      <c r="HT59" s="27"/>
      <c r="HU59" s="27"/>
      <c r="HV59" s="27"/>
      <c r="HW59" s="27"/>
      <c r="HX59" s="27"/>
      <c r="HY59" s="27"/>
      <c r="HZ59" s="27"/>
      <c r="IA59" s="27"/>
      <c r="IB59" s="27"/>
      <c r="IC59" s="27"/>
      <c r="ID59" s="27"/>
      <c r="IE59" s="27"/>
      <c r="IF59" s="27"/>
      <c r="IG59" s="27"/>
      <c r="IH59" s="27"/>
      <c r="II59" s="27"/>
      <c r="IJ59" s="27"/>
      <c r="IK59" s="27"/>
      <c r="IL59" s="27"/>
      <c r="IM59" s="27"/>
      <c r="IN59" s="27"/>
      <c r="IO59" s="27"/>
      <c r="IP59" s="27"/>
    </row>
    <row r="60" spans="1:250" s="13" customFormat="1" ht="13.5" customHeight="1">
      <c r="A60" s="28"/>
      <c r="B60" s="27"/>
      <c r="C60" s="280"/>
      <c r="D60" s="84">
        <v>18000</v>
      </c>
      <c r="E60" s="10"/>
      <c r="F60" s="11"/>
      <c r="G60" s="83"/>
      <c r="H60" s="83"/>
      <c r="I60" s="83"/>
      <c r="J60" s="28"/>
      <c r="K60" s="21"/>
      <c r="L60" s="21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  <c r="DP60" s="27"/>
      <c r="DQ60" s="27"/>
      <c r="DR60" s="27"/>
      <c r="DS60" s="27"/>
      <c r="DT60" s="27"/>
      <c r="DU60" s="27"/>
      <c r="DV60" s="27"/>
      <c r="DW60" s="27"/>
      <c r="DX60" s="27"/>
      <c r="DY60" s="27"/>
      <c r="DZ60" s="27"/>
      <c r="EA60" s="27"/>
      <c r="EB60" s="27"/>
      <c r="EC60" s="27"/>
      <c r="ED60" s="27"/>
      <c r="EE60" s="27"/>
      <c r="EF60" s="27"/>
      <c r="EG60" s="27"/>
      <c r="EH60" s="27"/>
      <c r="EI60" s="27"/>
      <c r="EJ60" s="27"/>
      <c r="EK60" s="27"/>
      <c r="EL60" s="27"/>
      <c r="EM60" s="27"/>
      <c r="EN60" s="27"/>
      <c r="EO60" s="27"/>
      <c r="EP60" s="27"/>
      <c r="EQ60" s="27"/>
      <c r="ER60" s="27"/>
      <c r="ES60" s="27"/>
      <c r="ET60" s="27"/>
      <c r="EU60" s="27"/>
      <c r="EV60" s="27"/>
      <c r="EW60" s="27"/>
      <c r="EX60" s="27"/>
      <c r="EY60" s="27"/>
      <c r="EZ60" s="27"/>
      <c r="FA60" s="27"/>
      <c r="FB60" s="27"/>
      <c r="FC60" s="27"/>
      <c r="FD60" s="27"/>
      <c r="FE60" s="27"/>
      <c r="FF60" s="27"/>
      <c r="FG60" s="27"/>
      <c r="FH60" s="27"/>
      <c r="FI60" s="27"/>
      <c r="FJ60" s="27"/>
      <c r="FK60" s="27"/>
      <c r="FL60" s="27"/>
      <c r="FM60" s="27"/>
      <c r="FN60" s="27"/>
      <c r="FO60" s="27"/>
      <c r="FP60" s="27"/>
      <c r="FQ60" s="27"/>
      <c r="FR60" s="27"/>
      <c r="FS60" s="27"/>
      <c r="FT60" s="27"/>
      <c r="FU60" s="27"/>
      <c r="FV60" s="27"/>
      <c r="FW60" s="27"/>
      <c r="FX60" s="27"/>
      <c r="FY60" s="27"/>
      <c r="FZ60" s="27"/>
      <c r="GA60" s="27"/>
      <c r="GB60" s="27"/>
      <c r="GC60" s="27"/>
      <c r="GD60" s="27"/>
      <c r="GE60" s="27"/>
      <c r="GF60" s="27"/>
      <c r="GG60" s="27"/>
      <c r="GH60" s="27"/>
      <c r="GI60" s="27"/>
      <c r="GJ60" s="27"/>
      <c r="GK60" s="27"/>
      <c r="GL60" s="27"/>
      <c r="GM60" s="27"/>
      <c r="GN60" s="27"/>
      <c r="GO60" s="27"/>
      <c r="GP60" s="27"/>
      <c r="GQ60" s="27"/>
      <c r="GR60" s="27"/>
      <c r="GS60" s="27"/>
      <c r="GT60" s="27"/>
      <c r="GU60" s="27"/>
      <c r="GV60" s="27"/>
      <c r="GW60" s="27"/>
      <c r="GX60" s="27"/>
      <c r="GY60" s="27"/>
      <c r="GZ60" s="27"/>
      <c r="HA60" s="27"/>
      <c r="HB60" s="27"/>
      <c r="HC60" s="27"/>
      <c r="HD60" s="27"/>
      <c r="HE60" s="27"/>
      <c r="HF60" s="27"/>
      <c r="HG60" s="27"/>
      <c r="HH60" s="27"/>
      <c r="HI60" s="27"/>
      <c r="HJ60" s="27"/>
      <c r="HK60" s="27"/>
      <c r="HL60" s="27"/>
      <c r="HM60" s="27"/>
      <c r="HN60" s="27"/>
      <c r="HO60" s="27"/>
      <c r="HP60" s="27"/>
      <c r="HQ60" s="27"/>
      <c r="HR60" s="27"/>
      <c r="HS60" s="27"/>
      <c r="HT60" s="27"/>
      <c r="HU60" s="27"/>
      <c r="HV60" s="27"/>
      <c r="HW60" s="27"/>
      <c r="HX60" s="27"/>
      <c r="HY60" s="27"/>
      <c r="HZ60" s="27"/>
      <c r="IA60" s="27"/>
      <c r="IB60" s="27"/>
      <c r="IC60" s="27"/>
      <c r="ID60" s="27"/>
      <c r="IE60" s="27"/>
      <c r="IF60" s="27"/>
      <c r="IG60" s="27"/>
      <c r="IH60" s="27"/>
      <c r="II60" s="27"/>
      <c r="IJ60" s="27"/>
      <c r="IK60" s="27"/>
      <c r="IL60" s="27"/>
      <c r="IM60" s="27"/>
      <c r="IN60" s="27"/>
      <c r="IO60" s="27"/>
      <c r="IP60" s="27"/>
    </row>
    <row r="61" spans="1:250" s="13" customFormat="1" ht="13.5" customHeight="1">
      <c r="A61" s="28"/>
      <c r="B61" s="27"/>
      <c r="C61" s="280"/>
      <c r="D61" s="84">
        <v>19000</v>
      </c>
      <c r="E61" s="10"/>
      <c r="F61" s="11"/>
      <c r="G61" s="83"/>
      <c r="H61" s="83"/>
      <c r="I61" s="83"/>
      <c r="J61" s="28"/>
      <c r="K61" s="21"/>
      <c r="L61" s="21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  <c r="DP61" s="27"/>
      <c r="DQ61" s="27"/>
      <c r="DR61" s="27"/>
      <c r="DS61" s="27"/>
      <c r="DT61" s="27"/>
      <c r="DU61" s="27"/>
      <c r="DV61" s="27"/>
      <c r="DW61" s="27"/>
      <c r="DX61" s="27"/>
      <c r="DY61" s="27"/>
      <c r="DZ61" s="27"/>
      <c r="EA61" s="27"/>
      <c r="EB61" s="27"/>
      <c r="EC61" s="27"/>
      <c r="ED61" s="27"/>
      <c r="EE61" s="27"/>
      <c r="EF61" s="27"/>
      <c r="EG61" s="27"/>
      <c r="EH61" s="27"/>
      <c r="EI61" s="27"/>
      <c r="EJ61" s="27"/>
      <c r="EK61" s="27"/>
      <c r="EL61" s="27"/>
      <c r="EM61" s="27"/>
      <c r="EN61" s="27"/>
      <c r="EO61" s="27"/>
      <c r="EP61" s="27"/>
      <c r="EQ61" s="27"/>
      <c r="ER61" s="27"/>
      <c r="ES61" s="27"/>
      <c r="ET61" s="27"/>
      <c r="EU61" s="27"/>
      <c r="EV61" s="27"/>
      <c r="EW61" s="27"/>
      <c r="EX61" s="27"/>
      <c r="EY61" s="27"/>
      <c r="EZ61" s="27"/>
      <c r="FA61" s="27"/>
      <c r="FB61" s="27"/>
      <c r="FC61" s="27"/>
      <c r="FD61" s="27"/>
      <c r="FE61" s="27"/>
      <c r="FF61" s="27"/>
      <c r="FG61" s="27"/>
      <c r="FH61" s="27"/>
      <c r="FI61" s="27"/>
      <c r="FJ61" s="27"/>
      <c r="FK61" s="27"/>
      <c r="FL61" s="27"/>
      <c r="FM61" s="27"/>
      <c r="FN61" s="27"/>
      <c r="FO61" s="27"/>
      <c r="FP61" s="27"/>
      <c r="FQ61" s="27"/>
      <c r="FR61" s="27"/>
      <c r="FS61" s="27"/>
      <c r="FT61" s="27"/>
      <c r="FU61" s="27"/>
      <c r="FV61" s="27"/>
      <c r="FW61" s="27"/>
      <c r="FX61" s="27"/>
      <c r="FY61" s="27"/>
      <c r="FZ61" s="27"/>
      <c r="GA61" s="27"/>
      <c r="GB61" s="27"/>
      <c r="GC61" s="27"/>
      <c r="GD61" s="27"/>
      <c r="GE61" s="27"/>
      <c r="GF61" s="27"/>
      <c r="GG61" s="27"/>
      <c r="GH61" s="27"/>
      <c r="GI61" s="27"/>
      <c r="GJ61" s="27"/>
      <c r="GK61" s="27"/>
      <c r="GL61" s="27"/>
      <c r="GM61" s="27"/>
      <c r="GN61" s="27"/>
      <c r="GO61" s="27"/>
      <c r="GP61" s="27"/>
      <c r="GQ61" s="27"/>
      <c r="GR61" s="27"/>
      <c r="GS61" s="27"/>
      <c r="GT61" s="27"/>
      <c r="GU61" s="27"/>
      <c r="GV61" s="27"/>
      <c r="GW61" s="27"/>
      <c r="GX61" s="27"/>
      <c r="GY61" s="27"/>
      <c r="GZ61" s="27"/>
      <c r="HA61" s="27"/>
      <c r="HB61" s="27"/>
      <c r="HC61" s="27"/>
      <c r="HD61" s="27"/>
      <c r="HE61" s="27"/>
      <c r="HF61" s="27"/>
      <c r="HG61" s="27"/>
      <c r="HH61" s="27"/>
      <c r="HI61" s="27"/>
      <c r="HJ61" s="27"/>
      <c r="HK61" s="27"/>
      <c r="HL61" s="27"/>
      <c r="HM61" s="27"/>
      <c r="HN61" s="27"/>
      <c r="HO61" s="27"/>
      <c r="HP61" s="27"/>
      <c r="HQ61" s="27"/>
      <c r="HR61" s="27"/>
      <c r="HS61" s="27"/>
      <c r="HT61" s="27"/>
      <c r="HU61" s="27"/>
      <c r="HV61" s="27"/>
      <c r="HW61" s="27"/>
      <c r="HX61" s="27"/>
      <c r="HY61" s="27"/>
      <c r="HZ61" s="27"/>
      <c r="IA61" s="27"/>
      <c r="IB61" s="27"/>
      <c r="IC61" s="27"/>
      <c r="ID61" s="27"/>
      <c r="IE61" s="27"/>
      <c r="IF61" s="27"/>
      <c r="IG61" s="27"/>
      <c r="IH61" s="27"/>
      <c r="II61" s="27"/>
      <c r="IJ61" s="27"/>
      <c r="IK61" s="27"/>
      <c r="IL61" s="27"/>
      <c r="IM61" s="27"/>
      <c r="IN61" s="27"/>
      <c r="IO61" s="27"/>
      <c r="IP61" s="27"/>
    </row>
    <row r="62" spans="1:250" s="13" customFormat="1" ht="13.5" customHeight="1">
      <c r="A62" s="28"/>
      <c r="B62" s="27"/>
      <c r="C62" s="280"/>
      <c r="D62" s="84">
        <v>20000</v>
      </c>
      <c r="E62" s="10"/>
      <c r="F62" s="11"/>
      <c r="G62" s="83"/>
      <c r="H62" s="83"/>
      <c r="I62" s="83"/>
      <c r="J62" s="28"/>
      <c r="K62" s="21"/>
      <c r="L62" s="21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  <c r="DO62" s="27"/>
      <c r="DP62" s="27"/>
      <c r="DQ62" s="27"/>
      <c r="DR62" s="27"/>
      <c r="DS62" s="27"/>
      <c r="DT62" s="27"/>
      <c r="DU62" s="27"/>
      <c r="DV62" s="27"/>
      <c r="DW62" s="27"/>
      <c r="DX62" s="27"/>
      <c r="DY62" s="27"/>
      <c r="DZ62" s="27"/>
      <c r="EA62" s="27"/>
      <c r="EB62" s="27"/>
      <c r="EC62" s="27"/>
      <c r="ED62" s="27"/>
      <c r="EE62" s="27"/>
      <c r="EF62" s="27"/>
      <c r="EG62" s="27"/>
      <c r="EH62" s="27"/>
      <c r="EI62" s="27"/>
      <c r="EJ62" s="27"/>
      <c r="EK62" s="27"/>
      <c r="EL62" s="27"/>
      <c r="EM62" s="27"/>
      <c r="EN62" s="27"/>
      <c r="EO62" s="27"/>
      <c r="EP62" s="27"/>
      <c r="EQ62" s="27"/>
      <c r="ER62" s="27"/>
      <c r="ES62" s="27"/>
      <c r="ET62" s="27"/>
      <c r="EU62" s="27"/>
      <c r="EV62" s="27"/>
      <c r="EW62" s="27"/>
      <c r="EX62" s="27"/>
      <c r="EY62" s="27"/>
      <c r="EZ62" s="27"/>
      <c r="FA62" s="27"/>
      <c r="FB62" s="27"/>
      <c r="FC62" s="27"/>
      <c r="FD62" s="27"/>
      <c r="FE62" s="27"/>
      <c r="FF62" s="27"/>
      <c r="FG62" s="27"/>
      <c r="FH62" s="27"/>
      <c r="FI62" s="27"/>
      <c r="FJ62" s="27"/>
      <c r="FK62" s="27"/>
      <c r="FL62" s="27"/>
      <c r="FM62" s="27"/>
      <c r="FN62" s="27"/>
      <c r="FO62" s="27"/>
      <c r="FP62" s="27"/>
      <c r="FQ62" s="27"/>
      <c r="FR62" s="27"/>
      <c r="FS62" s="27"/>
      <c r="FT62" s="27"/>
      <c r="FU62" s="27"/>
      <c r="FV62" s="27"/>
      <c r="FW62" s="27"/>
      <c r="FX62" s="27"/>
      <c r="FY62" s="27"/>
      <c r="FZ62" s="27"/>
      <c r="GA62" s="27"/>
      <c r="GB62" s="27"/>
      <c r="GC62" s="27"/>
      <c r="GD62" s="27"/>
      <c r="GE62" s="27"/>
      <c r="GF62" s="27"/>
      <c r="GG62" s="27"/>
      <c r="GH62" s="27"/>
      <c r="GI62" s="27"/>
      <c r="GJ62" s="27"/>
      <c r="GK62" s="27"/>
      <c r="GL62" s="27"/>
      <c r="GM62" s="27"/>
      <c r="GN62" s="27"/>
      <c r="GO62" s="27"/>
      <c r="GP62" s="27"/>
      <c r="GQ62" s="27"/>
      <c r="GR62" s="27"/>
      <c r="GS62" s="27"/>
      <c r="GT62" s="27"/>
      <c r="GU62" s="27"/>
      <c r="GV62" s="27"/>
      <c r="GW62" s="27"/>
      <c r="GX62" s="27"/>
      <c r="GY62" s="27"/>
      <c r="GZ62" s="27"/>
      <c r="HA62" s="27"/>
      <c r="HB62" s="27"/>
      <c r="HC62" s="27"/>
      <c r="HD62" s="27"/>
      <c r="HE62" s="27"/>
      <c r="HF62" s="27"/>
      <c r="HG62" s="27"/>
      <c r="HH62" s="27"/>
      <c r="HI62" s="27"/>
      <c r="HJ62" s="27"/>
      <c r="HK62" s="27"/>
      <c r="HL62" s="27"/>
      <c r="HM62" s="27"/>
      <c r="HN62" s="27"/>
      <c r="HO62" s="27"/>
      <c r="HP62" s="27"/>
      <c r="HQ62" s="27"/>
      <c r="HR62" s="27"/>
      <c r="HS62" s="27"/>
      <c r="HT62" s="27"/>
      <c r="HU62" s="27"/>
      <c r="HV62" s="27"/>
      <c r="HW62" s="27"/>
      <c r="HX62" s="27"/>
      <c r="HY62" s="27"/>
      <c r="HZ62" s="27"/>
      <c r="IA62" s="27"/>
      <c r="IB62" s="27"/>
      <c r="IC62" s="27"/>
      <c r="ID62" s="27"/>
      <c r="IE62" s="27"/>
      <c r="IF62" s="27"/>
      <c r="IG62" s="27"/>
      <c r="IH62" s="27"/>
      <c r="II62" s="27"/>
      <c r="IJ62" s="27"/>
      <c r="IK62" s="27"/>
      <c r="IL62" s="27"/>
      <c r="IM62" s="27"/>
      <c r="IN62" s="27"/>
      <c r="IO62" s="27"/>
      <c r="IP62" s="27"/>
    </row>
    <row r="63" spans="1:250" s="13" customFormat="1" ht="13.5" customHeight="1">
      <c r="A63" s="28"/>
      <c r="B63" s="27"/>
      <c r="C63" s="21"/>
      <c r="D63" s="90" t="s">
        <v>48</v>
      </c>
      <c r="E63" s="10"/>
      <c r="F63" s="11"/>
      <c r="G63" s="83"/>
      <c r="H63" s="83"/>
      <c r="I63" s="83"/>
      <c r="J63" s="28"/>
      <c r="K63" s="21"/>
      <c r="L63" s="21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  <c r="DO63" s="27"/>
      <c r="DP63" s="27"/>
      <c r="DQ63" s="27"/>
      <c r="DR63" s="27"/>
      <c r="DS63" s="27"/>
      <c r="DT63" s="27"/>
      <c r="DU63" s="27"/>
      <c r="DV63" s="27"/>
      <c r="DW63" s="27"/>
      <c r="DX63" s="27"/>
      <c r="DY63" s="27"/>
      <c r="DZ63" s="27"/>
      <c r="EA63" s="27"/>
      <c r="EB63" s="27"/>
      <c r="EC63" s="27"/>
      <c r="ED63" s="27"/>
      <c r="EE63" s="27"/>
      <c r="EF63" s="27"/>
      <c r="EG63" s="27"/>
      <c r="EH63" s="27"/>
      <c r="EI63" s="27"/>
      <c r="EJ63" s="27"/>
      <c r="EK63" s="27"/>
      <c r="EL63" s="27"/>
      <c r="EM63" s="27"/>
      <c r="EN63" s="27"/>
      <c r="EO63" s="27"/>
      <c r="EP63" s="27"/>
      <c r="EQ63" s="27"/>
      <c r="ER63" s="27"/>
      <c r="ES63" s="27"/>
      <c r="ET63" s="27"/>
      <c r="EU63" s="27"/>
      <c r="EV63" s="27"/>
      <c r="EW63" s="27"/>
      <c r="EX63" s="27"/>
      <c r="EY63" s="27"/>
      <c r="EZ63" s="27"/>
      <c r="FA63" s="27"/>
      <c r="FB63" s="27"/>
      <c r="FC63" s="27"/>
      <c r="FD63" s="27"/>
      <c r="FE63" s="27"/>
      <c r="FF63" s="27"/>
      <c r="FG63" s="27"/>
      <c r="FH63" s="27"/>
      <c r="FI63" s="27"/>
      <c r="FJ63" s="27"/>
      <c r="FK63" s="27"/>
      <c r="FL63" s="27"/>
      <c r="FM63" s="27"/>
      <c r="FN63" s="27"/>
      <c r="FO63" s="27"/>
      <c r="FP63" s="27"/>
      <c r="FQ63" s="27"/>
      <c r="FR63" s="27"/>
      <c r="FS63" s="27"/>
      <c r="FT63" s="27"/>
      <c r="FU63" s="27"/>
      <c r="FV63" s="27"/>
      <c r="FW63" s="27"/>
      <c r="FX63" s="27"/>
      <c r="FY63" s="27"/>
      <c r="FZ63" s="27"/>
      <c r="GA63" s="27"/>
      <c r="GB63" s="27"/>
      <c r="GC63" s="27"/>
      <c r="GD63" s="27"/>
      <c r="GE63" s="27"/>
      <c r="GF63" s="27"/>
      <c r="GG63" s="27"/>
      <c r="GH63" s="27"/>
      <c r="GI63" s="27"/>
      <c r="GJ63" s="27"/>
      <c r="GK63" s="27"/>
      <c r="GL63" s="27"/>
      <c r="GM63" s="27"/>
      <c r="GN63" s="27"/>
      <c r="GO63" s="27"/>
      <c r="GP63" s="27"/>
      <c r="GQ63" s="27"/>
      <c r="GR63" s="27"/>
      <c r="GS63" s="27"/>
      <c r="GT63" s="27"/>
      <c r="GU63" s="27"/>
      <c r="GV63" s="27"/>
      <c r="GW63" s="27"/>
      <c r="GX63" s="27"/>
      <c r="GY63" s="27"/>
      <c r="GZ63" s="27"/>
      <c r="HA63" s="27"/>
      <c r="HB63" s="27"/>
      <c r="HC63" s="27"/>
      <c r="HD63" s="27"/>
      <c r="HE63" s="27"/>
      <c r="HF63" s="27"/>
      <c r="HG63" s="27"/>
      <c r="HH63" s="27"/>
      <c r="HI63" s="27"/>
      <c r="HJ63" s="27"/>
      <c r="HK63" s="27"/>
      <c r="HL63" s="27"/>
      <c r="HM63" s="27"/>
      <c r="HN63" s="27"/>
      <c r="HO63" s="27"/>
      <c r="HP63" s="27"/>
      <c r="HQ63" s="27"/>
      <c r="HR63" s="27"/>
      <c r="HS63" s="27"/>
      <c r="HT63" s="27"/>
      <c r="HU63" s="27"/>
      <c r="HV63" s="27"/>
      <c r="HW63" s="27"/>
      <c r="HX63" s="27"/>
      <c r="HY63" s="27"/>
      <c r="HZ63" s="27"/>
      <c r="IA63" s="27"/>
      <c r="IB63" s="27"/>
      <c r="IC63" s="27"/>
      <c r="ID63" s="27"/>
      <c r="IE63" s="27"/>
      <c r="IF63" s="27"/>
      <c r="IG63" s="27"/>
      <c r="IH63" s="27"/>
      <c r="II63" s="27"/>
      <c r="IJ63" s="27"/>
      <c r="IK63" s="27"/>
      <c r="IL63" s="27"/>
      <c r="IM63" s="27"/>
      <c r="IN63" s="27"/>
      <c r="IO63" s="27"/>
      <c r="IP63" s="27"/>
    </row>
    <row r="64" spans="1:250">
      <c r="A64" s="246"/>
      <c r="B64" s="193"/>
      <c r="C64" s="197"/>
      <c r="D64" s="197"/>
      <c r="E64" s="197"/>
      <c r="F64" s="197"/>
      <c r="G64" s="197"/>
      <c r="H64" s="197"/>
      <c r="I64" s="197"/>
      <c r="J64" s="248"/>
      <c r="K64" s="196"/>
      <c r="M64" s="196"/>
      <c r="N64" s="196"/>
      <c r="O64" s="196"/>
      <c r="P64" s="196"/>
      <c r="Q64" s="196"/>
    </row>
    <row r="65" spans="1:17" ht="12">
      <c r="A65" s="246"/>
      <c r="B65" s="131"/>
      <c r="C65" s="131"/>
      <c r="D65" s="131"/>
      <c r="E65" s="131"/>
      <c r="F65" s="131"/>
      <c r="G65" s="131"/>
      <c r="H65" s="131"/>
      <c r="I65" s="131"/>
      <c r="J65" s="249"/>
      <c r="K65" s="194"/>
      <c r="M65" s="196"/>
      <c r="N65" s="196"/>
      <c r="O65" s="196"/>
      <c r="P65" s="196"/>
      <c r="Q65" s="196"/>
    </row>
    <row r="66" spans="1:17" ht="12">
      <c r="A66" s="246"/>
      <c r="B66" s="131" t="s">
        <v>13</v>
      </c>
      <c r="C66" s="131" t="s">
        <v>25</v>
      </c>
      <c r="D66" s="131"/>
      <c r="E66" s="131"/>
      <c r="F66" s="131"/>
      <c r="G66" s="131"/>
      <c r="H66" s="131"/>
      <c r="I66" s="131"/>
      <c r="J66" s="249"/>
      <c r="K66" s="194"/>
      <c r="M66" s="196"/>
      <c r="N66" s="196"/>
      <c r="O66" s="196"/>
      <c r="P66" s="196"/>
      <c r="Q66" s="196"/>
    </row>
    <row r="67" spans="1:17" ht="12">
      <c r="A67" s="246"/>
      <c r="B67" s="131"/>
      <c r="C67" s="131"/>
      <c r="D67" s="131"/>
      <c r="E67" s="131"/>
      <c r="F67" s="131"/>
      <c r="G67" s="131"/>
      <c r="H67" s="131"/>
      <c r="I67" s="131"/>
      <c r="J67" s="249"/>
      <c r="K67" s="194"/>
      <c r="M67" s="196"/>
      <c r="N67" s="196"/>
      <c r="O67" s="196"/>
      <c r="P67" s="196"/>
      <c r="Q67" s="196"/>
    </row>
    <row r="68" spans="1:17" ht="12">
      <c r="A68" s="246"/>
      <c r="B68" s="131"/>
      <c r="C68" s="131" t="s">
        <v>50</v>
      </c>
      <c r="D68" s="131"/>
      <c r="E68" s="131"/>
      <c r="F68" s="131"/>
      <c r="G68" s="131"/>
      <c r="H68" s="131"/>
      <c r="I68" s="131"/>
      <c r="J68" s="249"/>
      <c r="K68" s="194"/>
      <c r="M68" s="196"/>
      <c r="N68" s="196"/>
      <c r="O68" s="196"/>
      <c r="P68" s="196"/>
      <c r="Q68" s="196"/>
    </row>
    <row r="69" spans="1:17" ht="12">
      <c r="A69" s="246"/>
      <c r="B69" s="131"/>
      <c r="C69" s="131" t="s">
        <v>142</v>
      </c>
      <c r="D69" s="131"/>
      <c r="E69" s="131"/>
      <c r="F69" s="131"/>
      <c r="G69" s="131"/>
      <c r="H69" s="131"/>
      <c r="I69" s="131"/>
      <c r="J69" s="249"/>
      <c r="K69" s="194"/>
      <c r="M69" s="196"/>
      <c r="N69" s="196"/>
      <c r="O69" s="196"/>
      <c r="P69" s="196"/>
      <c r="Q69" s="196"/>
    </row>
    <row r="70" spans="1:17" ht="12">
      <c r="A70" s="246"/>
      <c r="B70" s="131"/>
      <c r="C70" s="131"/>
      <c r="D70" s="131"/>
      <c r="E70" s="131"/>
      <c r="F70" s="131"/>
      <c r="G70" s="131"/>
      <c r="H70" s="131"/>
      <c r="I70" s="131"/>
      <c r="J70" s="249"/>
      <c r="K70" s="194"/>
      <c r="M70" s="196"/>
      <c r="N70" s="196"/>
      <c r="O70" s="196"/>
      <c r="P70" s="196"/>
      <c r="Q70" s="196"/>
    </row>
    <row r="71" spans="1:17" ht="12">
      <c r="A71" s="246"/>
      <c r="B71" s="131"/>
      <c r="C71" s="131"/>
      <c r="D71" s="198" t="s">
        <v>155</v>
      </c>
      <c r="E71" s="180"/>
      <c r="F71" s="180"/>
      <c r="G71" s="131"/>
      <c r="H71" s="131"/>
      <c r="I71" s="131"/>
      <c r="J71" s="249"/>
      <c r="K71" s="194"/>
      <c r="M71" s="196"/>
      <c r="N71" s="196"/>
      <c r="O71" s="196"/>
      <c r="P71" s="196"/>
      <c r="Q71" s="196"/>
    </row>
    <row r="72" spans="1:17" ht="36">
      <c r="A72" s="246"/>
      <c r="B72" s="131"/>
      <c r="C72" s="131"/>
      <c r="D72" s="199" t="s">
        <v>15</v>
      </c>
      <c r="E72" s="200" t="s">
        <v>26</v>
      </c>
      <c r="F72" s="201" t="s">
        <v>38</v>
      </c>
      <c r="G72" s="202" t="s">
        <v>39</v>
      </c>
      <c r="H72" s="160"/>
      <c r="I72" s="131"/>
      <c r="J72" s="249"/>
      <c r="K72" s="194"/>
      <c r="M72" s="196"/>
      <c r="N72" s="196"/>
      <c r="O72" s="196"/>
      <c r="P72" s="196"/>
      <c r="Q72" s="196"/>
    </row>
    <row r="73" spans="1:17" ht="12">
      <c r="A73" s="246"/>
      <c r="B73" s="131"/>
      <c r="C73" s="131"/>
      <c r="D73" s="203" t="s">
        <v>27</v>
      </c>
      <c r="E73" s="204"/>
      <c r="F73" s="205"/>
      <c r="G73" s="131"/>
      <c r="H73" s="131"/>
      <c r="I73" s="131"/>
      <c r="J73" s="249"/>
      <c r="K73" s="194"/>
      <c r="M73" s="196"/>
      <c r="N73" s="196"/>
      <c r="O73" s="196"/>
      <c r="P73" s="196"/>
      <c r="Q73" s="196"/>
    </row>
    <row r="74" spans="1:17" ht="12">
      <c r="A74" s="246"/>
      <c r="B74" s="131"/>
      <c r="C74" s="131"/>
      <c r="D74" s="206" t="s">
        <v>51</v>
      </c>
      <c r="E74" s="207"/>
      <c r="F74" s="173"/>
      <c r="G74" s="160"/>
      <c r="H74" s="131"/>
      <c r="I74" s="131"/>
      <c r="J74" s="249"/>
      <c r="K74" s="194"/>
      <c r="M74" s="196"/>
      <c r="N74" s="196"/>
      <c r="O74" s="196"/>
      <c r="P74" s="196"/>
      <c r="Q74" s="196"/>
    </row>
    <row r="75" spans="1:17" ht="12">
      <c r="A75" s="246"/>
      <c r="B75" s="131"/>
      <c r="C75" s="131"/>
      <c r="D75" s="203" t="s">
        <v>24</v>
      </c>
      <c r="E75" s="208"/>
      <c r="F75" s="209"/>
      <c r="G75" s="131"/>
      <c r="H75" s="131"/>
      <c r="I75" s="131"/>
      <c r="J75" s="249"/>
      <c r="K75" s="194"/>
      <c r="M75" s="196"/>
      <c r="N75" s="196"/>
      <c r="O75" s="196"/>
      <c r="P75" s="196"/>
      <c r="Q75" s="196"/>
    </row>
    <row r="76" spans="1:17" ht="12">
      <c r="A76" s="246"/>
      <c r="B76" s="131"/>
      <c r="C76" s="131"/>
      <c r="D76" s="210" t="s">
        <v>28</v>
      </c>
      <c r="E76" s="211"/>
      <c r="F76" s="157"/>
      <c r="G76" s="131"/>
      <c r="H76" s="131"/>
      <c r="I76" s="131"/>
      <c r="J76" s="249"/>
      <c r="K76" s="194"/>
      <c r="M76" s="196"/>
      <c r="N76" s="196"/>
      <c r="O76" s="196"/>
      <c r="P76" s="196"/>
      <c r="Q76" s="196"/>
    </row>
    <row r="77" spans="1:17" ht="12">
      <c r="A77" s="246"/>
      <c r="B77" s="131"/>
      <c r="C77" s="131"/>
      <c r="D77" s="212" t="s">
        <v>29</v>
      </c>
      <c r="E77" s="211"/>
      <c r="F77" s="157"/>
      <c r="G77" s="131"/>
      <c r="H77" s="131"/>
      <c r="I77" s="131"/>
      <c r="J77" s="249"/>
      <c r="K77" s="194"/>
      <c r="M77" s="196"/>
      <c r="N77" s="196"/>
      <c r="O77" s="196"/>
      <c r="P77" s="196"/>
      <c r="Q77" s="196"/>
    </row>
    <row r="78" spans="1:17" ht="12">
      <c r="A78" s="246"/>
      <c r="B78" s="131"/>
      <c r="C78" s="131"/>
      <c r="D78" s="158"/>
      <c r="E78" s="213"/>
      <c r="F78" s="131"/>
      <c r="G78" s="131"/>
      <c r="H78" s="131"/>
      <c r="I78" s="131"/>
      <c r="J78" s="249"/>
      <c r="K78" s="194"/>
      <c r="M78" s="196"/>
      <c r="N78" s="196"/>
      <c r="O78" s="196"/>
      <c r="P78" s="196"/>
      <c r="Q78" s="196"/>
    </row>
    <row r="79" spans="1:17" ht="12">
      <c r="A79" s="246"/>
      <c r="B79" s="131"/>
      <c r="C79" s="131"/>
      <c r="D79" s="158"/>
      <c r="E79" s="213"/>
      <c r="F79" s="131"/>
      <c r="G79" s="131"/>
      <c r="H79" s="131"/>
      <c r="I79" s="131"/>
      <c r="J79" s="249"/>
      <c r="K79" s="194"/>
      <c r="M79" s="196"/>
      <c r="N79" s="196"/>
      <c r="O79" s="196"/>
      <c r="P79" s="196"/>
      <c r="Q79" s="196"/>
    </row>
    <row r="80" spans="1:17" ht="12">
      <c r="A80" s="246"/>
      <c r="B80" s="131"/>
      <c r="C80" s="131"/>
      <c r="D80" s="214" t="s">
        <v>18</v>
      </c>
      <c r="E80" s="215"/>
      <c r="F80" s="131"/>
      <c r="G80" s="131"/>
      <c r="H80" s="131"/>
      <c r="I80" s="131"/>
      <c r="J80" s="249"/>
      <c r="K80" s="194"/>
      <c r="M80" s="196"/>
      <c r="N80" s="196"/>
      <c r="O80" s="196"/>
      <c r="P80" s="196"/>
      <c r="Q80" s="196"/>
    </row>
    <row r="81" spans="1:17" ht="12">
      <c r="A81" s="246"/>
      <c r="B81" s="131"/>
      <c r="C81" s="131"/>
      <c r="D81" s="203" t="str">
        <f>D73</f>
        <v>Opłaty jednorazowe</v>
      </c>
      <c r="E81" s="205"/>
      <c r="F81" s="131"/>
      <c r="G81" s="131"/>
      <c r="H81" s="131"/>
      <c r="I81" s="131"/>
      <c r="J81" s="249"/>
      <c r="K81" s="194"/>
      <c r="M81" s="196"/>
      <c r="N81" s="196"/>
      <c r="O81" s="196"/>
      <c r="P81" s="196"/>
      <c r="Q81" s="196"/>
    </row>
    <row r="82" spans="1:17" ht="12">
      <c r="A82" s="246"/>
      <c r="B82" s="131"/>
      <c r="C82" s="131"/>
      <c r="D82" s="206" t="s">
        <v>51</v>
      </c>
      <c r="E82" s="207"/>
      <c r="F82" s="131"/>
      <c r="G82" s="131"/>
      <c r="H82" s="131"/>
      <c r="I82" s="131"/>
      <c r="J82" s="249"/>
      <c r="K82" s="194"/>
      <c r="M82" s="196"/>
      <c r="N82" s="196"/>
      <c r="O82" s="196"/>
      <c r="P82" s="196"/>
      <c r="Q82" s="196"/>
    </row>
    <row r="83" spans="1:17" ht="12">
      <c r="A83" s="246"/>
      <c r="B83" s="131"/>
      <c r="C83" s="131"/>
      <c r="D83" s="206" t="s">
        <v>52</v>
      </c>
      <c r="E83" s="207"/>
      <c r="F83" s="131"/>
      <c r="G83" s="131"/>
      <c r="H83" s="131"/>
      <c r="I83" s="131"/>
      <c r="J83" s="249"/>
      <c r="K83" s="194"/>
      <c r="M83" s="196"/>
      <c r="N83" s="196"/>
      <c r="O83" s="196"/>
      <c r="P83" s="196"/>
      <c r="Q83" s="196"/>
    </row>
    <row r="84" spans="1:17" ht="12">
      <c r="A84" s="246"/>
      <c r="B84" s="131"/>
      <c r="C84" s="131"/>
      <c r="D84" s="203" t="str">
        <f>D75</f>
        <v>Opłaty miesięczne</v>
      </c>
      <c r="E84" s="216"/>
      <c r="F84" s="131"/>
      <c r="G84" s="131"/>
      <c r="H84" s="131"/>
      <c r="I84" s="131"/>
      <c r="J84" s="249"/>
      <c r="K84" s="194"/>
      <c r="M84" s="196"/>
      <c r="N84" s="196"/>
      <c r="O84" s="196"/>
      <c r="P84" s="196"/>
      <c r="Q84" s="196"/>
    </row>
    <row r="85" spans="1:17" ht="12">
      <c r="A85" s="246"/>
      <c r="B85" s="131"/>
      <c r="C85" s="131"/>
      <c r="D85" s="210" t="s">
        <v>28</v>
      </c>
      <c r="E85" s="207"/>
      <c r="F85" s="131"/>
      <c r="G85" s="131"/>
      <c r="H85" s="131"/>
      <c r="I85" s="131"/>
      <c r="J85" s="249"/>
      <c r="K85" s="194"/>
      <c r="M85" s="196"/>
      <c r="N85" s="196"/>
      <c r="O85" s="196"/>
      <c r="P85" s="196"/>
      <c r="Q85" s="196"/>
    </row>
    <row r="86" spans="1:17" ht="12">
      <c r="A86" s="246"/>
      <c r="B86" s="131"/>
      <c r="C86" s="131"/>
      <c r="D86" s="210" t="s">
        <v>30</v>
      </c>
      <c r="E86" s="207"/>
      <c r="F86" s="131"/>
      <c r="G86" s="131"/>
      <c r="H86" s="131"/>
      <c r="I86" s="131"/>
      <c r="J86" s="249"/>
      <c r="K86" s="194"/>
      <c r="M86" s="196"/>
      <c r="N86" s="196"/>
      <c r="O86" s="196"/>
      <c r="P86" s="196"/>
      <c r="Q86" s="196"/>
    </row>
    <row r="87" spans="1:17" ht="12">
      <c r="A87" s="246"/>
      <c r="B87" s="131"/>
      <c r="C87" s="131"/>
      <c r="D87" s="212" t="s">
        <v>29</v>
      </c>
      <c r="E87" s="207"/>
      <c r="F87" s="131"/>
      <c r="G87" s="131"/>
      <c r="H87" s="131"/>
      <c r="I87" s="131"/>
      <c r="J87" s="249"/>
      <c r="K87" s="194"/>
      <c r="M87" s="196"/>
      <c r="N87" s="196"/>
      <c r="O87" s="196"/>
      <c r="P87" s="196"/>
      <c r="Q87" s="196"/>
    </row>
    <row r="88" spans="1:17" ht="12">
      <c r="A88" s="246"/>
      <c r="B88" s="131"/>
      <c r="C88" s="131"/>
      <c r="D88" s="158"/>
      <c r="E88" s="213"/>
      <c r="F88" s="131"/>
      <c r="G88" s="131"/>
      <c r="H88" s="131"/>
      <c r="I88" s="131"/>
      <c r="J88" s="249"/>
      <c r="K88" s="194"/>
      <c r="M88" s="196"/>
      <c r="N88" s="196"/>
      <c r="O88" s="196"/>
      <c r="P88" s="196"/>
      <c r="Q88" s="196"/>
    </row>
    <row r="89" spans="1:17" ht="12">
      <c r="A89" s="246"/>
      <c r="B89" s="131"/>
      <c r="C89" s="131"/>
      <c r="D89" s="158"/>
      <c r="E89" s="213"/>
      <c r="F89" s="131"/>
      <c r="G89" s="131"/>
      <c r="H89" s="131"/>
      <c r="I89" s="131"/>
      <c r="J89" s="249"/>
      <c r="K89" s="194"/>
      <c r="M89" s="196"/>
      <c r="N89" s="196"/>
      <c r="O89" s="196"/>
      <c r="P89" s="196"/>
      <c r="Q89" s="196"/>
    </row>
    <row r="90" spans="1:17" ht="12">
      <c r="A90" s="246"/>
      <c r="B90" s="131"/>
      <c r="C90" s="131"/>
      <c r="D90" s="214" t="s">
        <v>31</v>
      </c>
      <c r="E90" s="215"/>
      <c r="F90" s="131"/>
      <c r="G90" s="131"/>
      <c r="H90" s="131"/>
      <c r="I90" s="131"/>
      <c r="J90" s="249"/>
      <c r="K90" s="194"/>
      <c r="M90" s="196"/>
      <c r="N90" s="196"/>
      <c r="O90" s="196"/>
      <c r="P90" s="196"/>
      <c r="Q90" s="196"/>
    </row>
    <row r="91" spans="1:17" ht="12">
      <c r="A91" s="246"/>
      <c r="B91" s="131"/>
      <c r="C91" s="131"/>
      <c r="D91" s="203" t="str">
        <f>D73</f>
        <v>Opłaty jednorazowe</v>
      </c>
      <c r="E91" s="205"/>
      <c r="F91" s="131"/>
      <c r="G91" s="131"/>
      <c r="H91" s="131"/>
      <c r="I91" s="131"/>
      <c r="J91" s="249"/>
      <c r="K91" s="194"/>
      <c r="M91" s="196"/>
      <c r="N91" s="196"/>
      <c r="O91" s="196"/>
      <c r="P91" s="196"/>
      <c r="Q91" s="196"/>
    </row>
    <row r="92" spans="1:17" ht="12">
      <c r="A92" s="246"/>
      <c r="B92" s="131"/>
      <c r="C92" s="131"/>
      <c r="D92" s="206" t="s">
        <v>53</v>
      </c>
      <c r="E92" s="207"/>
      <c r="F92" s="131"/>
      <c r="G92" s="131"/>
      <c r="H92" s="131"/>
      <c r="I92" s="131"/>
      <c r="J92" s="249"/>
      <c r="K92" s="194"/>
      <c r="M92" s="196"/>
      <c r="N92" s="196"/>
      <c r="O92" s="196"/>
      <c r="P92" s="196"/>
      <c r="Q92" s="196"/>
    </row>
    <row r="93" spans="1:17" ht="12">
      <c r="A93" s="246"/>
      <c r="B93" s="131"/>
      <c r="C93" s="131"/>
      <c r="D93" s="203" t="str">
        <f>D75</f>
        <v>Opłaty miesięczne</v>
      </c>
      <c r="E93" s="216"/>
      <c r="F93" s="131"/>
      <c r="G93" s="131"/>
      <c r="H93" s="131"/>
      <c r="I93" s="131"/>
      <c r="J93" s="249"/>
      <c r="K93" s="194"/>
      <c r="M93" s="196"/>
      <c r="N93" s="196"/>
      <c r="O93" s="196"/>
      <c r="P93" s="196"/>
      <c r="Q93" s="196"/>
    </row>
    <row r="94" spans="1:17" ht="12">
      <c r="A94" s="246"/>
      <c r="B94" s="131"/>
      <c r="C94" s="131"/>
      <c r="D94" s="210" t="s">
        <v>32</v>
      </c>
      <c r="E94" s="207"/>
      <c r="F94" s="131"/>
      <c r="G94" s="131"/>
      <c r="H94" s="131"/>
      <c r="I94" s="131"/>
      <c r="J94" s="249"/>
      <c r="K94" s="194"/>
      <c r="M94" s="196"/>
      <c r="N94" s="196"/>
      <c r="O94" s="196"/>
      <c r="P94" s="196"/>
      <c r="Q94" s="196"/>
    </row>
    <row r="95" spans="1:17" ht="12">
      <c r="A95" s="246"/>
      <c r="B95" s="131"/>
      <c r="C95" s="131"/>
      <c r="D95" s="212" t="s">
        <v>29</v>
      </c>
      <c r="E95" s="207"/>
      <c r="F95" s="131"/>
      <c r="G95" s="131"/>
      <c r="H95" s="131"/>
      <c r="I95" s="131"/>
      <c r="J95" s="249"/>
      <c r="K95" s="194"/>
      <c r="M95" s="196"/>
      <c r="N95" s="196"/>
      <c r="O95" s="196"/>
      <c r="P95" s="196"/>
      <c r="Q95" s="196"/>
    </row>
    <row r="96" spans="1:17" ht="12">
      <c r="A96" s="246"/>
      <c r="B96" s="131"/>
      <c r="C96" s="131"/>
      <c r="D96" s="217"/>
      <c r="E96" s="218"/>
      <c r="F96" s="131"/>
      <c r="G96" s="131"/>
      <c r="H96" s="131"/>
      <c r="I96" s="131"/>
      <c r="J96" s="249"/>
      <c r="K96" s="194"/>
      <c r="M96" s="196"/>
      <c r="N96" s="196"/>
      <c r="O96" s="196"/>
      <c r="P96" s="196"/>
      <c r="Q96" s="196"/>
    </row>
    <row r="97" spans="1:17" ht="12">
      <c r="A97" s="246"/>
      <c r="B97" s="131"/>
      <c r="C97" s="131"/>
      <c r="D97" s="219" t="s">
        <v>156</v>
      </c>
      <c r="E97" s="207"/>
      <c r="F97" s="131"/>
      <c r="G97" s="131"/>
      <c r="H97" s="131"/>
      <c r="I97" s="131"/>
      <c r="J97" s="249"/>
      <c r="K97" s="194"/>
      <c r="M97" s="196"/>
      <c r="N97" s="196"/>
      <c r="O97" s="196"/>
      <c r="P97" s="196"/>
      <c r="Q97" s="196"/>
    </row>
    <row r="98" spans="1:17" ht="12">
      <c r="A98" s="246"/>
      <c r="B98" s="131"/>
      <c r="C98" s="131"/>
      <c r="D98" s="180" t="s">
        <v>229</v>
      </c>
      <c r="E98" s="207"/>
      <c r="F98" s="131"/>
      <c r="G98" s="131"/>
      <c r="H98" s="131"/>
      <c r="I98" s="131"/>
      <c r="J98" s="249"/>
      <c r="K98" s="194"/>
      <c r="M98" s="196"/>
      <c r="N98" s="196"/>
      <c r="O98" s="196"/>
      <c r="P98" s="196"/>
      <c r="Q98" s="196"/>
    </row>
    <row r="99" spans="1:17" ht="12">
      <c r="A99" s="246"/>
      <c r="B99" s="131"/>
      <c r="C99" s="131"/>
      <c r="D99" s="180" t="s">
        <v>230</v>
      </c>
      <c r="E99" s="83"/>
      <c r="F99" s="131"/>
      <c r="G99" s="131"/>
      <c r="H99" s="131"/>
      <c r="I99" s="131"/>
      <c r="J99" s="249"/>
      <c r="K99" s="194"/>
      <c r="M99" s="196"/>
      <c r="N99" s="196"/>
      <c r="O99" s="196"/>
      <c r="P99" s="196"/>
      <c r="Q99" s="196"/>
    </row>
    <row r="100" spans="1:17" ht="12">
      <c r="A100" s="246"/>
      <c r="B100" s="131"/>
      <c r="C100" s="131"/>
      <c r="D100" s="220"/>
      <c r="E100" s="218"/>
      <c r="F100" s="131"/>
      <c r="G100" s="131"/>
      <c r="H100" s="131"/>
      <c r="I100" s="131"/>
      <c r="J100" s="249"/>
      <c r="K100" s="194"/>
      <c r="M100" s="196"/>
      <c r="N100" s="196"/>
      <c r="O100" s="196"/>
      <c r="P100" s="196"/>
      <c r="Q100" s="196"/>
    </row>
    <row r="101" spans="1:17" ht="12">
      <c r="A101" s="246"/>
      <c r="B101" s="131"/>
      <c r="C101" s="131"/>
      <c r="D101" s="221" t="s">
        <v>157</v>
      </c>
      <c r="E101" s="222" t="s">
        <v>4</v>
      </c>
      <c r="F101" s="222" t="s">
        <v>5</v>
      </c>
      <c r="G101" s="222" t="s">
        <v>6</v>
      </c>
      <c r="H101" s="222" t="s">
        <v>7</v>
      </c>
      <c r="I101" s="222" t="s">
        <v>8</v>
      </c>
      <c r="J101" s="249"/>
      <c r="K101" s="194"/>
      <c r="M101" s="196"/>
      <c r="N101" s="196"/>
      <c r="O101" s="196"/>
      <c r="P101" s="196"/>
      <c r="Q101" s="196"/>
    </row>
    <row r="102" spans="1:17" ht="12">
      <c r="A102" s="246"/>
      <c r="B102" s="131"/>
      <c r="C102" s="131"/>
      <c r="D102" s="223" t="s">
        <v>158</v>
      </c>
      <c r="E102" s="224" t="s">
        <v>9</v>
      </c>
      <c r="F102" s="224" t="s">
        <v>10</v>
      </c>
      <c r="G102" s="224" t="s">
        <v>11</v>
      </c>
      <c r="H102" s="224" t="s">
        <v>12</v>
      </c>
      <c r="I102" s="224" t="s">
        <v>235</v>
      </c>
      <c r="J102" s="249"/>
      <c r="K102" s="194"/>
      <c r="M102" s="196"/>
      <c r="N102" s="196"/>
      <c r="O102" s="196"/>
      <c r="P102" s="196"/>
      <c r="Q102" s="196"/>
    </row>
    <row r="103" spans="1:17" ht="12">
      <c r="A103" s="246"/>
      <c r="B103" s="131"/>
      <c r="C103" s="131"/>
      <c r="D103" s="223" t="s">
        <v>15</v>
      </c>
      <c r="E103" s="225"/>
      <c r="F103" s="225"/>
      <c r="G103" s="225"/>
      <c r="H103" s="225"/>
      <c r="I103" s="225"/>
      <c r="J103" s="249"/>
      <c r="K103" s="194"/>
      <c r="M103" s="196"/>
      <c r="N103" s="196"/>
      <c r="O103" s="196"/>
      <c r="P103" s="196"/>
      <c r="Q103" s="196"/>
    </row>
    <row r="104" spans="1:17" ht="12">
      <c r="A104" s="246"/>
      <c r="B104" s="131"/>
      <c r="C104" s="131"/>
      <c r="D104" s="223" t="s">
        <v>18</v>
      </c>
      <c r="E104" s="226"/>
      <c r="F104" s="226"/>
      <c r="G104" s="226"/>
      <c r="H104" s="226"/>
      <c r="I104" s="226"/>
      <c r="J104" s="249"/>
      <c r="K104" s="194"/>
      <c r="M104" s="196"/>
      <c r="N104" s="196"/>
      <c r="O104" s="196"/>
      <c r="P104" s="196"/>
      <c r="Q104" s="196"/>
    </row>
    <row r="105" spans="1:17" ht="12">
      <c r="A105" s="246"/>
      <c r="B105" s="131"/>
      <c r="C105" s="131"/>
      <c r="D105" s="223" t="s">
        <v>213</v>
      </c>
      <c r="E105" s="226"/>
      <c r="F105" s="226"/>
      <c r="G105" s="226"/>
      <c r="H105" s="226"/>
      <c r="I105" s="226"/>
      <c r="J105" s="249"/>
      <c r="K105" s="194"/>
      <c r="M105" s="196"/>
      <c r="N105" s="196"/>
      <c r="O105" s="196"/>
      <c r="P105" s="196"/>
      <c r="Q105" s="196"/>
    </row>
    <row r="106" spans="1:17" ht="12">
      <c r="A106" s="246"/>
      <c r="B106" s="131"/>
      <c r="C106" s="131"/>
      <c r="D106" s="223" t="s">
        <v>31</v>
      </c>
      <c r="E106" s="225"/>
      <c r="F106" s="225"/>
      <c r="G106" s="225"/>
      <c r="H106" s="225"/>
      <c r="I106" s="225"/>
      <c r="J106" s="249"/>
      <c r="K106" s="194"/>
      <c r="M106" s="196"/>
      <c r="N106" s="196"/>
      <c r="O106" s="196"/>
      <c r="P106" s="196"/>
      <c r="Q106" s="196"/>
    </row>
    <row r="107" spans="1:17" ht="12">
      <c r="A107" s="246"/>
      <c r="B107" s="131"/>
      <c r="C107" s="131"/>
      <c r="D107" s="223" t="s">
        <v>19</v>
      </c>
      <c r="E107" s="225"/>
      <c r="F107" s="225"/>
      <c r="G107" s="225"/>
      <c r="H107" s="225"/>
      <c r="I107" s="225"/>
      <c r="J107" s="249"/>
      <c r="K107" s="194"/>
      <c r="M107" s="196"/>
      <c r="N107" s="196"/>
      <c r="O107" s="196"/>
      <c r="P107" s="196"/>
      <c r="Q107" s="196"/>
    </row>
    <row r="108" spans="1:17" ht="12">
      <c r="A108" s="246"/>
      <c r="B108" s="131"/>
      <c r="C108" s="131"/>
      <c r="D108" s="220"/>
      <c r="E108" s="218"/>
      <c r="F108" s="131"/>
      <c r="G108" s="131"/>
      <c r="H108" s="131"/>
      <c r="I108" s="131"/>
      <c r="J108" s="249"/>
      <c r="K108" s="194"/>
      <c r="M108" s="196"/>
      <c r="N108" s="196"/>
      <c r="O108" s="196"/>
      <c r="P108" s="196"/>
      <c r="Q108" s="196"/>
    </row>
    <row r="109" spans="1:17" ht="12">
      <c r="A109" s="246"/>
      <c r="B109" s="131"/>
      <c r="C109" s="131"/>
      <c r="D109" s="221" t="s">
        <v>157</v>
      </c>
      <c r="E109" s="222" t="s">
        <v>231</v>
      </c>
      <c r="F109" s="222" t="s">
        <v>232</v>
      </c>
      <c r="G109" s="222" t="s">
        <v>233</v>
      </c>
      <c r="H109" s="222" t="s">
        <v>234</v>
      </c>
      <c r="I109" s="222" t="s">
        <v>239</v>
      </c>
      <c r="J109" s="250"/>
      <c r="M109" s="196"/>
      <c r="N109" s="196"/>
      <c r="O109" s="196"/>
      <c r="P109" s="196"/>
      <c r="Q109" s="196"/>
    </row>
    <row r="110" spans="1:17" ht="24">
      <c r="A110" s="246"/>
      <c r="B110" s="131"/>
      <c r="C110" s="131"/>
      <c r="D110" s="223" t="s">
        <v>158</v>
      </c>
      <c r="E110" s="264" t="s">
        <v>236</v>
      </c>
      <c r="F110" s="269" t="s">
        <v>238</v>
      </c>
      <c r="G110" s="269" t="s">
        <v>237</v>
      </c>
      <c r="H110" s="260" t="s">
        <v>282</v>
      </c>
      <c r="I110" s="260" t="s">
        <v>283</v>
      </c>
      <c r="J110" s="250"/>
      <c r="M110" s="196"/>
      <c r="N110" s="196"/>
      <c r="O110" s="196"/>
      <c r="P110" s="196"/>
      <c r="Q110" s="196"/>
    </row>
    <row r="111" spans="1:17" ht="12">
      <c r="A111" s="246"/>
      <c r="B111" s="131"/>
      <c r="C111" s="131"/>
      <c r="D111" s="223" t="s">
        <v>15</v>
      </c>
      <c r="E111" s="225"/>
      <c r="F111" s="225"/>
      <c r="G111" s="225"/>
      <c r="H111" s="225"/>
      <c r="I111" s="240"/>
      <c r="J111" s="250"/>
      <c r="M111" s="196"/>
      <c r="N111" s="196"/>
      <c r="O111" s="196"/>
      <c r="P111" s="196"/>
      <c r="Q111" s="196"/>
    </row>
    <row r="112" spans="1:17" ht="12">
      <c r="A112" s="246"/>
      <c r="B112" s="131"/>
      <c r="C112" s="131"/>
      <c r="D112" s="223" t="s">
        <v>18</v>
      </c>
      <c r="E112" s="226"/>
      <c r="F112" s="226"/>
      <c r="G112" s="226"/>
      <c r="H112" s="226"/>
      <c r="I112" s="226"/>
      <c r="J112" s="250"/>
      <c r="M112" s="196"/>
      <c r="N112" s="196"/>
      <c r="O112" s="196"/>
      <c r="P112" s="196"/>
      <c r="Q112" s="196"/>
    </row>
    <row r="113" spans="1:17" ht="12">
      <c r="A113" s="246"/>
      <c r="B113" s="131"/>
      <c r="C113" s="131"/>
      <c r="D113" s="223" t="s">
        <v>213</v>
      </c>
      <c r="E113" s="226"/>
      <c r="F113" s="226"/>
      <c r="G113" s="226"/>
      <c r="H113" s="226"/>
      <c r="I113" s="226"/>
      <c r="J113" s="250"/>
      <c r="M113" s="196"/>
      <c r="N113" s="196"/>
      <c r="O113" s="196"/>
      <c r="P113" s="196"/>
      <c r="Q113" s="196"/>
    </row>
    <row r="114" spans="1:17" ht="12">
      <c r="A114" s="246"/>
      <c r="B114" s="131"/>
      <c r="C114" s="131"/>
      <c r="D114" s="223" t="s">
        <v>31</v>
      </c>
      <c r="E114" s="225"/>
      <c r="F114" s="225"/>
      <c r="G114" s="225"/>
      <c r="H114" s="225"/>
      <c r="I114" s="225"/>
      <c r="J114" s="250"/>
      <c r="M114" s="196"/>
      <c r="N114" s="196"/>
      <c r="O114" s="196"/>
      <c r="P114" s="196"/>
      <c r="Q114" s="196"/>
    </row>
    <row r="115" spans="1:17" ht="12">
      <c r="A115" s="246"/>
      <c r="B115" s="131"/>
      <c r="C115" s="131"/>
      <c r="D115" s="223" t="s">
        <v>19</v>
      </c>
      <c r="E115" s="225"/>
      <c r="F115" s="225"/>
      <c r="G115" s="225"/>
      <c r="H115" s="225"/>
      <c r="I115" s="225"/>
      <c r="J115" s="250"/>
      <c r="M115" s="196"/>
      <c r="N115" s="196"/>
      <c r="O115" s="196"/>
      <c r="P115" s="196"/>
      <c r="Q115" s="196"/>
    </row>
    <row r="116" spans="1:17" ht="12">
      <c r="A116" s="246"/>
      <c r="B116" s="131"/>
      <c r="C116" s="131"/>
      <c r="D116" s="220"/>
      <c r="E116" s="218"/>
      <c r="F116" s="131"/>
      <c r="G116" s="131"/>
      <c r="H116" s="131"/>
      <c r="I116" s="131"/>
      <c r="J116" s="249"/>
      <c r="K116" s="194"/>
      <c r="M116" s="196"/>
      <c r="N116" s="196"/>
      <c r="O116" s="196"/>
      <c r="P116" s="196"/>
      <c r="Q116" s="196"/>
    </row>
    <row r="117" spans="1:17" ht="12">
      <c r="A117" s="246"/>
      <c r="B117" s="131"/>
      <c r="C117" s="131"/>
      <c r="D117" s="221" t="s">
        <v>157</v>
      </c>
      <c r="E117" s="222" t="s">
        <v>240</v>
      </c>
      <c r="F117" s="222" t="s">
        <v>241</v>
      </c>
      <c r="G117" s="222" t="s">
        <v>242</v>
      </c>
      <c r="H117" s="222" t="s">
        <v>243</v>
      </c>
      <c r="I117" s="222" t="s">
        <v>244</v>
      </c>
      <c r="J117" s="249"/>
      <c r="K117" s="194"/>
      <c r="M117" s="196"/>
      <c r="N117" s="196"/>
      <c r="O117" s="196"/>
      <c r="P117" s="196"/>
      <c r="Q117" s="196"/>
    </row>
    <row r="118" spans="1:17" ht="12">
      <c r="A118" s="246"/>
      <c r="B118" s="131"/>
      <c r="C118" s="131"/>
      <c r="D118" s="223" t="s">
        <v>158</v>
      </c>
      <c r="E118" s="224" t="s">
        <v>267</v>
      </c>
      <c r="F118" s="224" t="s">
        <v>268</v>
      </c>
      <c r="G118" s="224" t="s">
        <v>269</v>
      </c>
      <c r="H118" s="224" t="s">
        <v>270</v>
      </c>
      <c r="I118" s="224" t="s">
        <v>271</v>
      </c>
      <c r="J118" s="249"/>
      <c r="K118" s="194"/>
      <c r="M118" s="196"/>
      <c r="N118" s="196"/>
      <c r="O118" s="196"/>
      <c r="P118" s="196"/>
      <c r="Q118" s="196"/>
    </row>
    <row r="119" spans="1:17" ht="12">
      <c r="A119" s="246"/>
      <c r="B119" s="131"/>
      <c r="C119" s="131"/>
      <c r="D119" s="223" t="s">
        <v>15</v>
      </c>
      <c r="E119" s="225"/>
      <c r="F119" s="225"/>
      <c r="G119" s="225"/>
      <c r="H119" s="225"/>
      <c r="I119" s="225"/>
      <c r="J119" s="249"/>
      <c r="K119" s="194"/>
      <c r="M119" s="196"/>
      <c r="N119" s="196"/>
      <c r="O119" s="196"/>
      <c r="P119" s="196"/>
      <c r="Q119" s="196"/>
    </row>
    <row r="120" spans="1:17" ht="12">
      <c r="A120" s="246"/>
      <c r="B120" s="131"/>
      <c r="C120" s="131"/>
      <c r="D120" s="223" t="s">
        <v>18</v>
      </c>
      <c r="E120" s="226"/>
      <c r="F120" s="226"/>
      <c r="G120" s="226"/>
      <c r="H120" s="226"/>
      <c r="I120" s="226"/>
      <c r="J120" s="249"/>
      <c r="K120" s="194"/>
      <c r="M120" s="196"/>
      <c r="N120" s="196"/>
      <c r="O120" s="196"/>
      <c r="P120" s="196"/>
      <c r="Q120" s="196"/>
    </row>
    <row r="121" spans="1:17" ht="12">
      <c r="A121" s="246"/>
      <c r="B121" s="131"/>
      <c r="C121" s="131"/>
      <c r="D121" s="223" t="s">
        <v>213</v>
      </c>
      <c r="E121" s="226"/>
      <c r="F121" s="226"/>
      <c r="G121" s="226"/>
      <c r="H121" s="226"/>
      <c r="I121" s="226"/>
      <c r="J121" s="249"/>
      <c r="K121" s="194"/>
      <c r="M121" s="196"/>
      <c r="N121" s="196"/>
      <c r="O121" s="196"/>
      <c r="P121" s="196"/>
      <c r="Q121" s="196"/>
    </row>
    <row r="122" spans="1:17" ht="12">
      <c r="A122" s="246"/>
      <c r="B122" s="131"/>
      <c r="C122" s="131"/>
      <c r="D122" s="223" t="s">
        <v>31</v>
      </c>
      <c r="E122" s="225"/>
      <c r="F122" s="225"/>
      <c r="G122" s="225"/>
      <c r="H122" s="225"/>
      <c r="I122" s="225"/>
      <c r="J122" s="249"/>
      <c r="K122" s="194"/>
      <c r="M122" s="196"/>
      <c r="N122" s="196"/>
      <c r="O122" s="196"/>
      <c r="P122" s="196"/>
      <c r="Q122" s="196"/>
    </row>
    <row r="123" spans="1:17" ht="12">
      <c r="A123" s="246"/>
      <c r="B123" s="131"/>
      <c r="C123" s="131"/>
      <c r="D123" s="223" t="s">
        <v>19</v>
      </c>
      <c r="E123" s="225"/>
      <c r="F123" s="225"/>
      <c r="G123" s="225"/>
      <c r="H123" s="225"/>
      <c r="I123" s="225"/>
      <c r="J123" s="249"/>
      <c r="K123" s="194"/>
      <c r="M123" s="196"/>
      <c r="N123" s="196"/>
      <c r="O123" s="196"/>
      <c r="P123" s="196"/>
      <c r="Q123" s="196"/>
    </row>
    <row r="124" spans="1:17" ht="12">
      <c r="A124" s="246"/>
      <c r="B124" s="131"/>
      <c r="C124" s="131"/>
      <c r="D124" s="220"/>
      <c r="E124" s="218"/>
      <c r="F124" s="131"/>
      <c r="G124" s="131"/>
      <c r="H124" s="131"/>
      <c r="I124" s="131"/>
      <c r="J124" s="249"/>
      <c r="K124" s="194"/>
      <c r="M124" s="196"/>
      <c r="N124" s="196"/>
      <c r="O124" s="196"/>
      <c r="P124" s="196"/>
      <c r="Q124" s="196"/>
    </row>
    <row r="125" spans="1:17" ht="12">
      <c r="A125" s="246"/>
      <c r="B125" s="131"/>
      <c r="C125" s="131"/>
      <c r="D125" s="221" t="s">
        <v>157</v>
      </c>
      <c r="E125" s="222" t="s">
        <v>245</v>
      </c>
      <c r="F125" s="222" t="s">
        <v>246</v>
      </c>
      <c r="G125" s="222" t="s">
        <v>247</v>
      </c>
      <c r="H125" s="222" t="s">
        <v>248</v>
      </c>
      <c r="I125" s="222" t="s">
        <v>249</v>
      </c>
      <c r="J125" s="249"/>
      <c r="K125" s="194"/>
      <c r="M125" s="196"/>
      <c r="N125" s="196"/>
      <c r="O125" s="196"/>
      <c r="P125" s="196"/>
      <c r="Q125" s="196"/>
    </row>
    <row r="126" spans="1:17" ht="12">
      <c r="A126" s="246"/>
      <c r="B126" s="131"/>
      <c r="C126" s="131"/>
      <c r="D126" s="223" t="s">
        <v>158</v>
      </c>
      <c r="E126" s="224" t="s">
        <v>272</v>
      </c>
      <c r="F126" s="224" t="s">
        <v>273</v>
      </c>
      <c r="G126" s="224" t="s">
        <v>274</v>
      </c>
      <c r="H126" s="224" t="s">
        <v>275</v>
      </c>
      <c r="I126" s="224" t="s">
        <v>276</v>
      </c>
      <c r="J126" s="249"/>
      <c r="K126" s="194"/>
      <c r="M126" s="196"/>
      <c r="N126" s="196"/>
      <c r="O126" s="196"/>
      <c r="P126" s="196"/>
      <c r="Q126" s="196"/>
    </row>
    <row r="127" spans="1:17" ht="12">
      <c r="A127" s="246"/>
      <c r="B127" s="131"/>
      <c r="C127" s="131"/>
      <c r="D127" s="223" t="s">
        <v>15</v>
      </c>
      <c r="E127" s="225"/>
      <c r="F127" s="225"/>
      <c r="G127" s="225"/>
      <c r="H127" s="225"/>
      <c r="I127" s="225"/>
      <c r="J127" s="249"/>
      <c r="K127" s="194"/>
      <c r="M127" s="196"/>
      <c r="N127" s="196"/>
      <c r="O127" s="196"/>
      <c r="P127" s="196"/>
      <c r="Q127" s="196"/>
    </row>
    <row r="128" spans="1:17" ht="12">
      <c r="A128" s="246"/>
      <c r="B128" s="131"/>
      <c r="C128" s="131"/>
      <c r="D128" s="223" t="s">
        <v>18</v>
      </c>
      <c r="E128" s="226"/>
      <c r="F128" s="226"/>
      <c r="G128" s="226"/>
      <c r="H128" s="226"/>
      <c r="I128" s="226"/>
      <c r="J128" s="249"/>
      <c r="K128" s="194"/>
      <c r="M128" s="196"/>
      <c r="N128" s="196"/>
      <c r="O128" s="196"/>
      <c r="P128" s="196"/>
      <c r="Q128" s="196"/>
    </row>
    <row r="129" spans="1:17" ht="12">
      <c r="A129" s="246"/>
      <c r="B129" s="131"/>
      <c r="C129" s="131"/>
      <c r="D129" s="223" t="s">
        <v>213</v>
      </c>
      <c r="E129" s="226"/>
      <c r="F129" s="226"/>
      <c r="G129" s="226"/>
      <c r="H129" s="226"/>
      <c r="I129" s="226"/>
      <c r="J129" s="249"/>
      <c r="K129" s="194"/>
      <c r="M129" s="196"/>
      <c r="N129" s="196"/>
      <c r="O129" s="196"/>
      <c r="P129" s="196"/>
      <c r="Q129" s="196"/>
    </row>
    <row r="130" spans="1:17" ht="12">
      <c r="A130" s="246"/>
      <c r="B130" s="131"/>
      <c r="C130" s="131"/>
      <c r="D130" s="223" t="s">
        <v>31</v>
      </c>
      <c r="E130" s="225"/>
      <c r="F130" s="225"/>
      <c r="G130" s="225"/>
      <c r="H130" s="225"/>
      <c r="I130" s="225"/>
      <c r="J130" s="249"/>
      <c r="K130" s="194"/>
      <c r="M130" s="196"/>
      <c r="N130" s="196"/>
      <c r="O130" s="196"/>
      <c r="P130" s="196"/>
      <c r="Q130" s="196"/>
    </row>
    <row r="131" spans="1:17" ht="12">
      <c r="A131" s="246"/>
      <c r="B131" s="131"/>
      <c r="C131" s="131"/>
      <c r="D131" s="223" t="s">
        <v>19</v>
      </c>
      <c r="E131" s="225"/>
      <c r="F131" s="225"/>
      <c r="G131" s="225"/>
      <c r="H131" s="225"/>
      <c r="I131" s="225"/>
      <c r="J131" s="249"/>
      <c r="K131" s="194"/>
      <c r="M131" s="196"/>
      <c r="N131" s="196"/>
      <c r="O131" s="196"/>
      <c r="P131" s="196"/>
      <c r="Q131" s="196"/>
    </row>
    <row r="132" spans="1:17" ht="12">
      <c r="A132" s="246"/>
      <c r="B132" s="131"/>
      <c r="C132" s="131"/>
      <c r="D132" s="220"/>
      <c r="E132" s="218"/>
      <c r="F132" s="131"/>
      <c r="G132" s="131"/>
      <c r="H132" s="131"/>
      <c r="I132" s="131"/>
      <c r="J132" s="249"/>
      <c r="K132" s="194"/>
      <c r="M132" s="196"/>
      <c r="N132" s="196"/>
      <c r="O132" s="196"/>
      <c r="P132" s="196"/>
      <c r="Q132" s="196"/>
    </row>
    <row r="133" spans="1:17" ht="12">
      <c r="A133" s="246"/>
      <c r="B133" s="131"/>
      <c r="C133" s="131"/>
      <c r="D133" s="221" t="s">
        <v>157</v>
      </c>
      <c r="E133" s="222" t="s">
        <v>250</v>
      </c>
      <c r="F133" s="222" t="s">
        <v>251</v>
      </c>
      <c r="G133" s="222" t="s">
        <v>248</v>
      </c>
      <c r="H133" s="222" t="s">
        <v>249</v>
      </c>
      <c r="I133" s="222" t="s">
        <v>250</v>
      </c>
      <c r="J133" s="249"/>
      <c r="K133" s="194"/>
      <c r="M133" s="196"/>
      <c r="N133" s="196"/>
      <c r="O133" s="196"/>
      <c r="P133" s="196"/>
      <c r="Q133" s="196"/>
    </row>
    <row r="134" spans="1:17" ht="12">
      <c r="A134" s="246"/>
      <c r="B134" s="131"/>
      <c r="C134" s="131"/>
      <c r="D134" s="223" t="s">
        <v>158</v>
      </c>
      <c r="E134" s="224" t="s">
        <v>201</v>
      </c>
      <c r="F134" s="224" t="s">
        <v>202</v>
      </c>
      <c r="G134" s="224" t="s">
        <v>203</v>
      </c>
      <c r="H134" s="224" t="s">
        <v>204</v>
      </c>
      <c r="I134" s="224" t="s">
        <v>205</v>
      </c>
      <c r="J134" s="249"/>
      <c r="K134" s="194"/>
      <c r="M134" s="196"/>
      <c r="N134" s="196"/>
      <c r="O134" s="196"/>
      <c r="P134" s="196"/>
      <c r="Q134" s="196"/>
    </row>
    <row r="135" spans="1:17" ht="12">
      <c r="A135" s="246"/>
      <c r="B135" s="131"/>
      <c r="C135" s="131"/>
      <c r="D135" s="223" t="s">
        <v>15</v>
      </c>
      <c r="E135" s="225"/>
      <c r="F135" s="225"/>
      <c r="G135" s="225"/>
      <c r="H135" s="225"/>
      <c r="I135" s="225"/>
      <c r="J135" s="249"/>
      <c r="K135" s="194"/>
      <c r="M135" s="196"/>
      <c r="N135" s="196"/>
      <c r="O135" s="196"/>
      <c r="P135" s="196"/>
      <c r="Q135" s="196"/>
    </row>
    <row r="136" spans="1:17" ht="12">
      <c r="A136" s="246"/>
      <c r="B136" s="131"/>
      <c r="C136" s="131"/>
      <c r="D136" s="223" t="s">
        <v>18</v>
      </c>
      <c r="E136" s="226"/>
      <c r="F136" s="226"/>
      <c r="G136" s="226"/>
      <c r="H136" s="226"/>
      <c r="I136" s="226"/>
      <c r="J136" s="249"/>
      <c r="K136" s="194"/>
      <c r="M136" s="196"/>
      <c r="N136" s="196"/>
      <c r="O136" s="196"/>
      <c r="P136" s="196"/>
      <c r="Q136" s="196"/>
    </row>
    <row r="137" spans="1:17" ht="12">
      <c r="A137" s="246"/>
      <c r="B137" s="131"/>
      <c r="C137" s="131"/>
      <c r="D137" s="223" t="s">
        <v>213</v>
      </c>
      <c r="E137" s="226"/>
      <c r="F137" s="226"/>
      <c r="G137" s="226"/>
      <c r="H137" s="226"/>
      <c r="I137" s="226"/>
      <c r="J137" s="249"/>
      <c r="K137" s="194"/>
      <c r="M137" s="196"/>
      <c r="N137" s="196"/>
      <c r="O137" s="196"/>
      <c r="P137" s="196"/>
      <c r="Q137" s="196"/>
    </row>
    <row r="138" spans="1:17" ht="12">
      <c r="A138" s="246"/>
      <c r="B138" s="131"/>
      <c r="C138" s="131"/>
      <c r="D138" s="223" t="s">
        <v>31</v>
      </c>
      <c r="E138" s="225"/>
      <c r="F138" s="225"/>
      <c r="G138" s="225"/>
      <c r="H138" s="225"/>
      <c r="I138" s="225"/>
      <c r="J138" s="249"/>
      <c r="K138" s="194"/>
      <c r="M138" s="196"/>
      <c r="N138" s="196"/>
      <c r="O138" s="196"/>
      <c r="P138" s="196"/>
      <c r="Q138" s="196"/>
    </row>
    <row r="139" spans="1:17" ht="12">
      <c r="A139" s="246"/>
      <c r="B139" s="131"/>
      <c r="C139" s="131"/>
      <c r="D139" s="223" t="s">
        <v>19</v>
      </c>
      <c r="E139" s="225"/>
      <c r="F139" s="225"/>
      <c r="G139" s="225"/>
      <c r="H139" s="225"/>
      <c r="I139" s="225"/>
      <c r="J139" s="249"/>
      <c r="K139" s="194"/>
      <c r="M139" s="196"/>
      <c r="N139" s="196"/>
      <c r="O139" s="196"/>
      <c r="P139" s="196"/>
      <c r="Q139" s="196"/>
    </row>
    <row r="140" spans="1:17" ht="12">
      <c r="A140" s="246"/>
      <c r="B140" s="131"/>
      <c r="C140" s="131"/>
      <c r="D140" s="220"/>
      <c r="E140" s="218"/>
      <c r="F140" s="131"/>
      <c r="G140" s="131"/>
      <c r="H140" s="131"/>
      <c r="I140" s="132"/>
      <c r="J140" s="249"/>
      <c r="K140" s="194"/>
      <c r="M140" s="196"/>
      <c r="N140" s="196"/>
      <c r="O140" s="196"/>
      <c r="P140" s="196"/>
      <c r="Q140" s="196"/>
    </row>
    <row r="141" spans="1:17" ht="12">
      <c r="A141" s="246"/>
      <c r="B141" s="131"/>
      <c r="C141" s="131"/>
      <c r="D141" s="221" t="s">
        <v>157</v>
      </c>
      <c r="E141" s="222" t="s">
        <v>251</v>
      </c>
      <c r="F141" s="222" t="s">
        <v>252</v>
      </c>
      <c r="G141" s="222" t="s">
        <v>253</v>
      </c>
      <c r="H141" s="222" t="s">
        <v>254</v>
      </c>
      <c r="I141" s="222" t="s">
        <v>255</v>
      </c>
      <c r="J141" s="249"/>
      <c r="K141" s="194"/>
      <c r="M141" s="196"/>
      <c r="N141" s="196"/>
      <c r="O141" s="196"/>
      <c r="P141" s="196"/>
      <c r="Q141" s="196"/>
    </row>
    <row r="142" spans="1:17" ht="24">
      <c r="A142" s="246"/>
      <c r="B142" s="131"/>
      <c r="C142" s="131"/>
      <c r="D142" s="223" t="s">
        <v>158</v>
      </c>
      <c r="E142" s="264" t="s">
        <v>277</v>
      </c>
      <c r="F142" s="264" t="s">
        <v>278</v>
      </c>
      <c r="G142" s="264" t="s">
        <v>284</v>
      </c>
      <c r="H142" s="264" t="s">
        <v>285</v>
      </c>
      <c r="I142" s="264" t="s">
        <v>286</v>
      </c>
      <c r="J142" s="249"/>
      <c r="K142" s="194"/>
      <c r="M142" s="196"/>
      <c r="N142" s="196"/>
      <c r="O142" s="196"/>
      <c r="P142" s="196"/>
      <c r="Q142" s="196"/>
    </row>
    <row r="143" spans="1:17" ht="12">
      <c r="A143" s="246"/>
      <c r="B143" s="131"/>
      <c r="C143" s="131"/>
      <c r="D143" s="223" t="s">
        <v>15</v>
      </c>
      <c r="E143" s="225"/>
      <c r="F143" s="225"/>
      <c r="G143" s="225"/>
      <c r="H143" s="225"/>
      <c r="I143" s="225"/>
      <c r="J143" s="249"/>
      <c r="K143" s="194"/>
      <c r="M143" s="196"/>
      <c r="N143" s="196"/>
      <c r="O143" s="196"/>
      <c r="P143" s="196"/>
      <c r="Q143" s="196"/>
    </row>
    <row r="144" spans="1:17" ht="12">
      <c r="A144" s="246"/>
      <c r="B144" s="131"/>
      <c r="C144" s="131"/>
      <c r="D144" s="223" t="s">
        <v>18</v>
      </c>
      <c r="E144" s="226"/>
      <c r="F144" s="226"/>
      <c r="G144" s="226"/>
      <c r="H144" s="226"/>
      <c r="I144" s="226"/>
      <c r="J144" s="249"/>
      <c r="K144" s="194"/>
      <c r="M144" s="196"/>
      <c r="N144" s="196"/>
      <c r="O144" s="196"/>
      <c r="P144" s="196"/>
      <c r="Q144" s="196"/>
    </row>
    <row r="145" spans="1:17" ht="12">
      <c r="A145" s="246"/>
      <c r="B145" s="131"/>
      <c r="C145" s="131"/>
      <c r="D145" s="223" t="s">
        <v>213</v>
      </c>
      <c r="E145" s="226"/>
      <c r="F145" s="226"/>
      <c r="G145" s="226"/>
      <c r="H145" s="226"/>
      <c r="I145" s="226"/>
      <c r="J145" s="249"/>
      <c r="K145" s="194"/>
      <c r="M145" s="196"/>
      <c r="N145" s="196"/>
      <c r="O145" s="196"/>
      <c r="P145" s="196"/>
      <c r="Q145" s="196"/>
    </row>
    <row r="146" spans="1:17" ht="12">
      <c r="A146" s="246"/>
      <c r="B146" s="131"/>
      <c r="C146" s="131"/>
      <c r="D146" s="223" t="s">
        <v>31</v>
      </c>
      <c r="E146" s="225"/>
      <c r="F146" s="225"/>
      <c r="G146" s="225"/>
      <c r="H146" s="225"/>
      <c r="I146" s="225"/>
      <c r="J146" s="249"/>
      <c r="K146" s="194"/>
      <c r="M146" s="196"/>
      <c r="N146" s="196"/>
      <c r="O146" s="196"/>
      <c r="P146" s="196"/>
      <c r="Q146" s="196"/>
    </row>
    <row r="147" spans="1:17" ht="12">
      <c r="A147" s="246"/>
      <c r="B147" s="131"/>
      <c r="C147" s="131"/>
      <c r="D147" s="223" t="s">
        <v>19</v>
      </c>
      <c r="E147" s="225"/>
      <c r="F147" s="225"/>
      <c r="G147" s="225"/>
      <c r="H147" s="225"/>
      <c r="I147" s="225"/>
      <c r="J147" s="249"/>
      <c r="K147" s="194"/>
      <c r="M147" s="196"/>
      <c r="N147" s="196"/>
      <c r="O147" s="196"/>
      <c r="P147" s="196"/>
      <c r="Q147" s="196"/>
    </row>
    <row r="148" spans="1:17" ht="12">
      <c r="A148" s="246"/>
      <c r="B148" s="131"/>
      <c r="C148" s="131"/>
      <c r="D148" s="220"/>
      <c r="E148" s="218"/>
      <c r="F148" s="131"/>
      <c r="G148" s="131"/>
      <c r="H148" s="131"/>
      <c r="I148" s="131"/>
      <c r="J148" s="249"/>
      <c r="K148" s="194"/>
      <c r="M148" s="196"/>
      <c r="N148" s="196"/>
      <c r="O148" s="196"/>
      <c r="P148" s="196"/>
      <c r="Q148" s="196"/>
    </row>
    <row r="149" spans="1:17" ht="12">
      <c r="A149" s="246"/>
      <c r="B149" s="131"/>
      <c r="C149" s="131"/>
      <c r="D149" s="221" t="s">
        <v>266</v>
      </c>
      <c r="E149" s="222" t="s">
        <v>256</v>
      </c>
      <c r="F149" s="222" t="s">
        <v>257</v>
      </c>
      <c r="G149" s="222" t="s">
        <v>258</v>
      </c>
      <c r="H149" s="222" t="s">
        <v>259</v>
      </c>
      <c r="I149" s="222" t="s">
        <v>260</v>
      </c>
      <c r="J149" s="249"/>
      <c r="K149" s="194"/>
      <c r="M149" s="196"/>
      <c r="N149" s="196"/>
      <c r="O149" s="196"/>
      <c r="P149" s="196"/>
      <c r="Q149" s="196"/>
    </row>
    <row r="150" spans="1:17" ht="12">
      <c r="A150" s="246"/>
      <c r="B150" s="131"/>
      <c r="C150" s="131"/>
      <c r="D150" s="223" t="s">
        <v>158</v>
      </c>
      <c r="E150" s="244">
        <v>1000</v>
      </c>
      <c r="F150" s="244">
        <v>2000</v>
      </c>
      <c r="G150" s="244">
        <v>4000</v>
      </c>
      <c r="H150" s="244">
        <v>5000</v>
      </c>
      <c r="I150" s="244">
        <v>6000</v>
      </c>
      <c r="J150" s="249"/>
      <c r="K150" s="194"/>
      <c r="M150" s="196"/>
      <c r="N150" s="196"/>
      <c r="O150" s="196"/>
      <c r="P150" s="196"/>
      <c r="Q150" s="196"/>
    </row>
    <row r="151" spans="1:17" ht="12">
      <c r="A151" s="246"/>
      <c r="B151" s="131"/>
      <c r="C151" s="131"/>
      <c r="D151" s="223" t="s">
        <v>15</v>
      </c>
      <c r="E151" s="225"/>
      <c r="F151" s="225"/>
      <c r="G151" s="225"/>
      <c r="H151" s="225"/>
      <c r="I151" s="225"/>
      <c r="J151" s="249"/>
      <c r="K151" s="194"/>
      <c r="M151" s="196"/>
      <c r="N151" s="196"/>
      <c r="O151" s="196"/>
      <c r="P151" s="196"/>
      <c r="Q151" s="196"/>
    </row>
    <row r="152" spans="1:17" ht="12">
      <c r="A152" s="246"/>
      <c r="B152" s="131"/>
      <c r="C152" s="131"/>
      <c r="D152" s="223" t="s">
        <v>18</v>
      </c>
      <c r="E152" s="226"/>
      <c r="F152" s="226"/>
      <c r="G152" s="226"/>
      <c r="H152" s="226"/>
      <c r="I152" s="226"/>
      <c r="J152" s="249"/>
      <c r="K152" s="194"/>
      <c r="M152" s="196"/>
      <c r="N152" s="196"/>
      <c r="O152" s="196"/>
      <c r="P152" s="196"/>
      <c r="Q152" s="196"/>
    </row>
    <row r="153" spans="1:17" ht="12">
      <c r="A153" s="246"/>
      <c r="B153" s="131"/>
      <c r="C153" s="131"/>
      <c r="D153" s="223" t="s">
        <v>213</v>
      </c>
      <c r="E153" s="226"/>
      <c r="F153" s="226"/>
      <c r="G153" s="226"/>
      <c r="H153" s="226"/>
      <c r="I153" s="226"/>
      <c r="J153" s="249"/>
      <c r="K153" s="194"/>
      <c r="M153" s="196"/>
      <c r="N153" s="196"/>
      <c r="O153" s="196"/>
      <c r="P153" s="196"/>
      <c r="Q153" s="196"/>
    </row>
    <row r="154" spans="1:17" ht="12">
      <c r="A154" s="246"/>
      <c r="B154" s="131"/>
      <c r="C154" s="131"/>
      <c r="D154" s="223" t="s">
        <v>31</v>
      </c>
      <c r="E154" s="225"/>
      <c r="F154" s="225"/>
      <c r="G154" s="225"/>
      <c r="H154" s="225"/>
      <c r="I154" s="225"/>
      <c r="J154" s="249"/>
      <c r="K154" s="194"/>
      <c r="M154" s="196"/>
      <c r="N154" s="196"/>
      <c r="O154" s="196"/>
      <c r="P154" s="196"/>
      <c r="Q154" s="196"/>
    </row>
    <row r="155" spans="1:17" ht="12">
      <c r="A155" s="246"/>
      <c r="B155" s="131"/>
      <c r="C155" s="131"/>
      <c r="D155" s="223" t="s">
        <v>19</v>
      </c>
      <c r="E155" s="225"/>
      <c r="F155" s="225"/>
      <c r="G155" s="225"/>
      <c r="H155" s="225"/>
      <c r="I155" s="225"/>
      <c r="J155" s="249"/>
      <c r="K155" s="194"/>
      <c r="M155" s="196"/>
      <c r="N155" s="196"/>
      <c r="O155" s="196"/>
      <c r="P155" s="196"/>
      <c r="Q155" s="196"/>
    </row>
    <row r="156" spans="1:17" ht="12">
      <c r="A156" s="246"/>
      <c r="B156" s="131"/>
      <c r="C156" s="131"/>
      <c r="D156" s="220"/>
      <c r="E156" s="218"/>
      <c r="F156" s="131"/>
      <c r="G156" s="131"/>
      <c r="H156" s="131"/>
      <c r="I156" s="131"/>
      <c r="J156" s="249"/>
      <c r="K156" s="194"/>
      <c r="M156" s="196"/>
      <c r="N156" s="196"/>
      <c r="O156" s="196"/>
      <c r="P156" s="196"/>
      <c r="Q156" s="196"/>
    </row>
    <row r="157" spans="1:17" ht="12">
      <c r="A157" s="246"/>
      <c r="B157" s="131"/>
      <c r="C157" s="131"/>
      <c r="D157" s="221" t="s">
        <v>266</v>
      </c>
      <c r="E157" s="222" t="s">
        <v>261</v>
      </c>
      <c r="F157" s="222" t="s">
        <v>262</v>
      </c>
      <c r="G157" s="222" t="s">
        <v>263</v>
      </c>
      <c r="H157" s="222" t="s">
        <v>264</v>
      </c>
      <c r="I157" s="222" t="s">
        <v>265</v>
      </c>
      <c r="J157" s="249"/>
      <c r="K157" s="194"/>
      <c r="M157" s="196"/>
      <c r="N157" s="196"/>
      <c r="O157" s="196"/>
      <c r="P157" s="196"/>
      <c r="Q157" s="196"/>
    </row>
    <row r="158" spans="1:17" ht="12">
      <c r="A158" s="246"/>
      <c r="B158" s="131"/>
      <c r="C158" s="131"/>
      <c r="D158" s="223" t="s">
        <v>158</v>
      </c>
      <c r="E158" s="244">
        <v>7000</v>
      </c>
      <c r="F158" s="244">
        <v>8000</v>
      </c>
      <c r="G158" s="244">
        <v>9000</v>
      </c>
      <c r="H158" s="244">
        <v>10000</v>
      </c>
      <c r="I158" s="244">
        <v>11000</v>
      </c>
      <c r="J158" s="249"/>
      <c r="K158" s="194"/>
      <c r="M158" s="196"/>
      <c r="N158" s="196"/>
      <c r="O158" s="196"/>
      <c r="P158" s="196"/>
      <c r="Q158" s="196"/>
    </row>
    <row r="159" spans="1:17" ht="12">
      <c r="A159" s="246"/>
      <c r="B159" s="131"/>
      <c r="C159" s="131"/>
      <c r="D159" s="223" t="s">
        <v>15</v>
      </c>
      <c r="E159" s="225"/>
      <c r="F159" s="225"/>
      <c r="G159" s="225"/>
      <c r="H159" s="225"/>
      <c r="I159" s="225"/>
      <c r="J159" s="249"/>
      <c r="K159" s="194"/>
      <c r="M159" s="196"/>
      <c r="N159" s="196"/>
      <c r="O159" s="196"/>
      <c r="P159" s="196"/>
      <c r="Q159" s="196"/>
    </row>
    <row r="160" spans="1:17" ht="12">
      <c r="A160" s="246"/>
      <c r="B160" s="131"/>
      <c r="C160" s="131"/>
      <c r="D160" s="223" t="s">
        <v>18</v>
      </c>
      <c r="E160" s="226"/>
      <c r="F160" s="226"/>
      <c r="G160" s="226"/>
      <c r="H160" s="226"/>
      <c r="I160" s="226"/>
      <c r="J160" s="249"/>
      <c r="K160" s="194"/>
      <c r="M160" s="196"/>
      <c r="N160" s="196"/>
      <c r="O160" s="196"/>
      <c r="P160" s="196"/>
      <c r="Q160" s="196"/>
    </row>
    <row r="161" spans="1:17" ht="12">
      <c r="A161" s="246"/>
      <c r="B161" s="131"/>
      <c r="C161" s="131"/>
      <c r="D161" s="223" t="s">
        <v>213</v>
      </c>
      <c r="E161" s="226"/>
      <c r="F161" s="226"/>
      <c r="G161" s="226"/>
      <c r="H161" s="226"/>
      <c r="I161" s="226"/>
      <c r="J161" s="249"/>
      <c r="K161" s="194"/>
      <c r="M161" s="196"/>
      <c r="N161" s="196"/>
      <c r="O161" s="196"/>
      <c r="P161" s="196"/>
      <c r="Q161" s="196"/>
    </row>
    <row r="162" spans="1:17" ht="12">
      <c r="A162" s="246"/>
      <c r="B162" s="131"/>
      <c r="C162" s="131"/>
      <c r="D162" s="223" t="s">
        <v>31</v>
      </c>
      <c r="E162" s="225"/>
      <c r="F162" s="225"/>
      <c r="G162" s="225"/>
      <c r="H162" s="225"/>
      <c r="I162" s="225"/>
      <c r="J162" s="249"/>
      <c r="K162" s="194"/>
      <c r="M162" s="196"/>
      <c r="N162" s="196"/>
      <c r="O162" s="196"/>
      <c r="P162" s="196"/>
      <c r="Q162" s="196"/>
    </row>
    <row r="163" spans="1:17" ht="12">
      <c r="A163" s="246"/>
      <c r="B163" s="131"/>
      <c r="C163" s="131"/>
      <c r="D163" s="223" t="s">
        <v>19</v>
      </c>
      <c r="E163" s="225"/>
      <c r="F163" s="225"/>
      <c r="G163" s="225"/>
      <c r="H163" s="225"/>
      <c r="I163" s="225"/>
      <c r="J163" s="249"/>
      <c r="K163" s="194"/>
      <c r="M163" s="196"/>
      <c r="N163" s="196"/>
      <c r="O163" s="196"/>
      <c r="P163" s="196"/>
      <c r="Q163" s="196"/>
    </row>
    <row r="164" spans="1:17" ht="12">
      <c r="A164" s="246"/>
      <c r="B164" s="131"/>
      <c r="C164" s="131"/>
      <c r="D164" s="220"/>
      <c r="E164" s="218"/>
      <c r="F164" s="131"/>
      <c r="G164" s="131"/>
      <c r="H164" s="131"/>
      <c r="I164" s="131"/>
      <c r="J164" s="249"/>
      <c r="K164" s="194"/>
      <c r="M164" s="196"/>
      <c r="N164" s="196"/>
      <c r="O164" s="196"/>
      <c r="P164" s="196"/>
      <c r="Q164" s="196"/>
    </row>
    <row r="165" spans="1:17" ht="12">
      <c r="A165" s="246"/>
      <c r="B165" s="131"/>
      <c r="C165" s="131"/>
      <c r="D165" s="221" t="s">
        <v>266</v>
      </c>
      <c r="E165" s="222" t="s">
        <v>261</v>
      </c>
      <c r="F165" s="222" t="s">
        <v>262</v>
      </c>
      <c r="G165" s="222" t="s">
        <v>263</v>
      </c>
      <c r="H165" s="222" t="s">
        <v>264</v>
      </c>
      <c r="I165" s="222" t="s">
        <v>265</v>
      </c>
      <c r="J165" s="249"/>
      <c r="K165" s="194"/>
      <c r="M165" s="196"/>
      <c r="N165" s="196"/>
      <c r="O165" s="196"/>
      <c r="P165" s="196"/>
      <c r="Q165" s="196"/>
    </row>
    <row r="166" spans="1:17" ht="12">
      <c r="A166" s="246"/>
      <c r="B166" s="131"/>
      <c r="C166" s="131"/>
      <c r="D166" s="223" t="s">
        <v>158</v>
      </c>
      <c r="E166" s="244">
        <v>12000</v>
      </c>
      <c r="F166" s="244">
        <v>13000</v>
      </c>
      <c r="G166" s="244">
        <v>14000</v>
      </c>
      <c r="H166" s="244">
        <v>15000</v>
      </c>
      <c r="I166" s="244">
        <v>16000</v>
      </c>
      <c r="J166" s="249"/>
      <c r="K166" s="194"/>
      <c r="M166" s="196"/>
      <c r="N166" s="196"/>
      <c r="O166" s="196"/>
      <c r="P166" s="196"/>
      <c r="Q166" s="196"/>
    </row>
    <row r="167" spans="1:17" ht="12">
      <c r="A167" s="246"/>
      <c r="B167" s="131"/>
      <c r="C167" s="131"/>
      <c r="D167" s="223" t="s">
        <v>15</v>
      </c>
      <c r="E167" s="225"/>
      <c r="F167" s="225"/>
      <c r="G167" s="225"/>
      <c r="H167" s="225"/>
      <c r="I167" s="225"/>
      <c r="J167" s="249"/>
      <c r="K167" s="194"/>
      <c r="M167" s="196"/>
      <c r="N167" s="196"/>
      <c r="O167" s="196"/>
      <c r="P167" s="196"/>
      <c r="Q167" s="196"/>
    </row>
    <row r="168" spans="1:17" ht="12">
      <c r="A168" s="246"/>
      <c r="B168" s="131"/>
      <c r="C168" s="131"/>
      <c r="D168" s="223" t="s">
        <v>18</v>
      </c>
      <c r="E168" s="226"/>
      <c r="F168" s="226"/>
      <c r="G168" s="226"/>
      <c r="H168" s="226"/>
      <c r="I168" s="226"/>
      <c r="J168" s="249"/>
      <c r="K168" s="194"/>
      <c r="M168" s="196"/>
      <c r="N168" s="196"/>
      <c r="O168" s="196"/>
      <c r="P168" s="196"/>
      <c r="Q168" s="196"/>
    </row>
    <row r="169" spans="1:17" ht="12">
      <c r="A169" s="246"/>
      <c r="B169" s="131"/>
      <c r="C169" s="131"/>
      <c r="D169" s="223" t="s">
        <v>213</v>
      </c>
      <c r="E169" s="226"/>
      <c r="F169" s="226"/>
      <c r="G169" s="226"/>
      <c r="H169" s="226"/>
      <c r="I169" s="226"/>
      <c r="J169" s="249"/>
      <c r="K169" s="194"/>
      <c r="M169" s="196"/>
      <c r="N169" s="196"/>
      <c r="O169" s="196"/>
      <c r="P169" s="196"/>
      <c r="Q169" s="196"/>
    </row>
    <row r="170" spans="1:17" ht="12">
      <c r="A170" s="246"/>
      <c r="B170" s="131"/>
      <c r="C170" s="131"/>
      <c r="D170" s="223" t="s">
        <v>31</v>
      </c>
      <c r="E170" s="225"/>
      <c r="F170" s="225"/>
      <c r="G170" s="225"/>
      <c r="H170" s="225"/>
      <c r="I170" s="225"/>
      <c r="J170" s="249"/>
      <c r="K170" s="194"/>
      <c r="M170" s="196"/>
      <c r="N170" s="196"/>
      <c r="O170" s="196"/>
      <c r="P170" s="196"/>
      <c r="Q170" s="196"/>
    </row>
    <row r="171" spans="1:17" ht="12">
      <c r="A171" s="246"/>
      <c r="B171" s="131"/>
      <c r="C171" s="131"/>
      <c r="D171" s="223" t="s">
        <v>19</v>
      </c>
      <c r="E171" s="225"/>
      <c r="F171" s="225"/>
      <c r="G171" s="225"/>
      <c r="H171" s="225"/>
      <c r="I171" s="225"/>
      <c r="J171" s="249"/>
      <c r="K171" s="194"/>
      <c r="M171" s="196"/>
      <c r="N171" s="196"/>
      <c r="O171" s="196"/>
      <c r="P171" s="196"/>
      <c r="Q171" s="196"/>
    </row>
    <row r="172" spans="1:17" ht="12">
      <c r="A172" s="246"/>
      <c r="B172" s="131"/>
      <c r="C172" s="131"/>
      <c r="D172" s="220"/>
      <c r="E172" s="218"/>
      <c r="F172" s="131"/>
      <c r="G172" s="131"/>
      <c r="H172" s="131"/>
      <c r="I172" s="131"/>
      <c r="J172" s="249"/>
      <c r="K172" s="194"/>
      <c r="M172" s="196"/>
      <c r="N172" s="196"/>
      <c r="O172" s="196"/>
      <c r="P172" s="196"/>
      <c r="Q172" s="196"/>
    </row>
    <row r="173" spans="1:17" ht="12">
      <c r="A173" s="246"/>
      <c r="B173" s="131"/>
      <c r="C173" s="131"/>
      <c r="D173" s="221" t="s">
        <v>266</v>
      </c>
      <c r="E173" s="222" t="s">
        <v>261</v>
      </c>
      <c r="F173" s="222" t="s">
        <v>262</v>
      </c>
      <c r="G173" s="222" t="s">
        <v>263</v>
      </c>
      <c r="H173" s="222" t="s">
        <v>264</v>
      </c>
      <c r="I173" s="241"/>
      <c r="J173" s="249"/>
      <c r="K173" s="194"/>
      <c r="M173" s="196"/>
      <c r="N173" s="196"/>
      <c r="O173" s="196"/>
      <c r="P173" s="196"/>
      <c r="Q173" s="196"/>
    </row>
    <row r="174" spans="1:17" ht="12">
      <c r="A174" s="246"/>
      <c r="B174" s="131"/>
      <c r="C174" s="131"/>
      <c r="D174" s="223" t="s">
        <v>158</v>
      </c>
      <c r="E174" s="244">
        <v>17000</v>
      </c>
      <c r="F174" s="244">
        <v>18000</v>
      </c>
      <c r="G174" s="244">
        <v>19000</v>
      </c>
      <c r="H174" s="244">
        <v>20000</v>
      </c>
      <c r="I174" s="245"/>
      <c r="J174" s="249"/>
      <c r="K174" s="194"/>
      <c r="M174" s="196"/>
      <c r="N174" s="196"/>
      <c r="O174" s="196"/>
      <c r="P174" s="196"/>
      <c r="Q174" s="196"/>
    </row>
    <row r="175" spans="1:17" ht="12">
      <c r="A175" s="246"/>
      <c r="B175" s="131"/>
      <c r="C175" s="131"/>
      <c r="D175" s="223" t="s">
        <v>15</v>
      </c>
      <c r="E175" s="225"/>
      <c r="F175" s="225"/>
      <c r="G175" s="225"/>
      <c r="H175" s="225"/>
      <c r="I175" s="242"/>
      <c r="J175" s="249"/>
      <c r="K175" s="194"/>
      <c r="M175" s="196"/>
      <c r="N175" s="196"/>
      <c r="O175" s="196"/>
      <c r="P175" s="196"/>
      <c r="Q175" s="196"/>
    </row>
    <row r="176" spans="1:17" ht="12">
      <c r="A176" s="246"/>
      <c r="B176" s="131"/>
      <c r="C176" s="131"/>
      <c r="D176" s="223" t="s">
        <v>18</v>
      </c>
      <c r="E176" s="226"/>
      <c r="F176" s="226"/>
      <c r="G176" s="226"/>
      <c r="H176" s="226"/>
      <c r="I176" s="243"/>
      <c r="J176" s="249"/>
      <c r="K176" s="194"/>
      <c r="M176" s="196"/>
      <c r="N176" s="196"/>
      <c r="O176" s="196"/>
      <c r="P176" s="196"/>
      <c r="Q176" s="196"/>
    </row>
    <row r="177" spans="1:17" ht="12">
      <c r="A177" s="246"/>
      <c r="B177" s="131"/>
      <c r="C177" s="131"/>
      <c r="D177" s="223" t="s">
        <v>213</v>
      </c>
      <c r="E177" s="226"/>
      <c r="F177" s="226"/>
      <c r="G177" s="226"/>
      <c r="H177" s="226"/>
      <c r="I177" s="243"/>
      <c r="J177" s="249"/>
      <c r="K177" s="194"/>
      <c r="M177" s="196"/>
      <c r="N177" s="196"/>
      <c r="O177" s="196"/>
      <c r="P177" s="196"/>
      <c r="Q177" s="196"/>
    </row>
    <row r="178" spans="1:17" ht="12">
      <c r="A178" s="246"/>
      <c r="B178" s="131"/>
      <c r="C178" s="131"/>
      <c r="D178" s="223" t="s">
        <v>31</v>
      </c>
      <c r="E178" s="225"/>
      <c r="F178" s="225"/>
      <c r="G178" s="225"/>
      <c r="H178" s="225"/>
      <c r="I178" s="242"/>
      <c r="J178" s="249"/>
      <c r="K178" s="194"/>
      <c r="M178" s="196"/>
      <c r="N178" s="196"/>
      <c r="O178" s="196"/>
      <c r="P178" s="196"/>
      <c r="Q178" s="196"/>
    </row>
    <row r="179" spans="1:17" s="196" customFormat="1" ht="12">
      <c r="A179" s="246"/>
      <c r="B179" s="131"/>
      <c r="C179" s="131"/>
      <c r="D179" s="223" t="s">
        <v>19</v>
      </c>
      <c r="E179" s="225"/>
      <c r="F179" s="225"/>
      <c r="G179" s="225"/>
      <c r="H179" s="225"/>
      <c r="I179" s="242"/>
      <c r="J179" s="249"/>
      <c r="K179" s="194"/>
    </row>
    <row r="180" spans="1:17" s="196" customFormat="1" ht="12">
      <c r="A180" s="248"/>
      <c r="B180" s="227"/>
      <c r="C180" s="227"/>
      <c r="D180" s="227"/>
      <c r="E180" s="227"/>
      <c r="F180" s="227"/>
      <c r="G180" s="227"/>
      <c r="H180" s="227"/>
      <c r="I180" s="227"/>
      <c r="J180" s="251"/>
      <c r="K180" s="197"/>
    </row>
    <row r="181" spans="1:17" s="196" customFormat="1" ht="12">
      <c r="A181" s="246"/>
      <c r="B181" s="131"/>
      <c r="C181" s="131"/>
      <c r="D181" s="151"/>
      <c r="E181" s="228"/>
      <c r="F181" s="228"/>
      <c r="G181" s="228"/>
      <c r="H181" s="228"/>
      <c r="I181" s="228"/>
      <c r="J181" s="252"/>
      <c r="K181" s="194"/>
    </row>
    <row r="182" spans="1:17" s="196" customFormat="1" ht="12">
      <c r="A182" s="246"/>
      <c r="B182" s="131"/>
      <c r="C182" s="131"/>
      <c r="D182" s="229" t="s">
        <v>70</v>
      </c>
      <c r="E182" s="198" t="s">
        <v>26</v>
      </c>
      <c r="F182" s="174"/>
      <c r="G182" s="131"/>
      <c r="H182" s="131"/>
      <c r="I182" s="131"/>
      <c r="J182" s="249"/>
      <c r="K182" s="194"/>
    </row>
    <row r="183" spans="1:17" s="196" customFormat="1" ht="12">
      <c r="A183" s="246"/>
      <c r="B183" s="131"/>
      <c r="C183" s="131"/>
      <c r="D183" s="230" t="s">
        <v>27</v>
      </c>
      <c r="E183" s="231"/>
      <c r="F183" s="175"/>
      <c r="G183" s="131"/>
      <c r="H183" s="131"/>
      <c r="I183" s="131"/>
      <c r="J183" s="249"/>
      <c r="K183" s="194"/>
    </row>
    <row r="184" spans="1:17" s="196" customFormat="1" ht="12">
      <c r="A184" s="246"/>
      <c r="B184" s="131"/>
      <c r="C184" s="131"/>
      <c r="D184" s="129" t="s">
        <v>118</v>
      </c>
      <c r="E184" s="232"/>
      <c r="F184" s="175"/>
      <c r="G184" s="131"/>
      <c r="H184" s="131"/>
      <c r="I184" s="131"/>
      <c r="J184" s="249"/>
      <c r="K184" s="194"/>
    </row>
    <row r="185" spans="1:17" s="196" customFormat="1" ht="12">
      <c r="A185" s="246"/>
      <c r="B185" s="131"/>
      <c r="C185" s="131"/>
      <c r="D185" s="180" t="s">
        <v>119</v>
      </c>
      <c r="E185" s="232"/>
      <c r="F185" s="175"/>
      <c r="G185" s="131"/>
      <c r="H185" s="131"/>
      <c r="I185" s="131"/>
      <c r="J185" s="249"/>
      <c r="K185" s="194"/>
    </row>
    <row r="186" spans="1:17" s="196" customFormat="1" ht="12">
      <c r="A186" s="246"/>
      <c r="B186" s="131"/>
      <c r="C186" s="131"/>
      <c r="D186" s="180" t="s">
        <v>120</v>
      </c>
      <c r="E186" s="232"/>
      <c r="F186" s="175"/>
      <c r="G186" s="131"/>
      <c r="H186" s="131"/>
      <c r="I186" s="131"/>
      <c r="J186" s="249"/>
      <c r="K186" s="194"/>
    </row>
    <row r="187" spans="1:17" s="196" customFormat="1" ht="12">
      <c r="A187" s="246"/>
      <c r="B187" s="131"/>
      <c r="C187" s="131"/>
      <c r="D187" s="180" t="s">
        <v>123</v>
      </c>
      <c r="E187" s="232"/>
      <c r="F187" s="175"/>
      <c r="G187" s="131"/>
      <c r="H187" s="131"/>
      <c r="I187" s="131"/>
      <c r="J187" s="249"/>
      <c r="K187" s="194"/>
    </row>
    <row r="188" spans="1:17" s="196" customFormat="1" ht="12">
      <c r="A188" s="246"/>
      <c r="B188" s="131"/>
      <c r="C188" s="131"/>
      <c r="D188" s="180" t="s">
        <v>121</v>
      </c>
      <c r="E188" s="232"/>
      <c r="F188" s="175"/>
      <c r="G188" s="131"/>
      <c r="H188" s="131"/>
      <c r="I188" s="131"/>
      <c r="J188" s="249"/>
      <c r="K188" s="194"/>
    </row>
    <row r="189" spans="1:17" s="196" customFormat="1" ht="12">
      <c r="A189" s="246"/>
      <c r="B189" s="131"/>
      <c r="C189" s="131"/>
      <c r="D189" s="180" t="s">
        <v>122</v>
      </c>
      <c r="E189" s="232"/>
      <c r="F189" s="131"/>
      <c r="G189" s="131"/>
      <c r="H189" s="131"/>
      <c r="I189" s="131"/>
      <c r="J189" s="249"/>
      <c r="K189" s="194"/>
    </row>
    <row r="190" spans="1:17" s="196" customFormat="1" ht="12">
      <c r="A190" s="246"/>
      <c r="B190" s="131"/>
      <c r="C190" s="131"/>
      <c r="D190" s="230" t="s">
        <v>124</v>
      </c>
      <c r="E190" s="233"/>
      <c r="F190" s="131"/>
      <c r="G190" s="131"/>
      <c r="H190" s="131"/>
      <c r="I190" s="131"/>
      <c r="J190" s="249"/>
      <c r="K190" s="194"/>
    </row>
    <row r="191" spans="1:17" s="196" customFormat="1" ht="12">
      <c r="A191" s="246"/>
      <c r="B191" s="131"/>
      <c r="C191" s="131"/>
      <c r="D191" s="180" t="s">
        <v>117</v>
      </c>
      <c r="E191" s="234"/>
      <c r="F191" s="131"/>
      <c r="G191" s="131"/>
      <c r="H191" s="131"/>
      <c r="I191" s="131"/>
      <c r="J191" s="249"/>
      <c r="K191" s="194"/>
    </row>
    <row r="192" spans="1:17" s="196" customFormat="1" ht="12">
      <c r="A192" s="246"/>
      <c r="B192" s="131"/>
      <c r="C192" s="131"/>
      <c r="D192" s="180" t="s">
        <v>125</v>
      </c>
      <c r="E192" s="234"/>
      <c r="F192" s="131"/>
      <c r="G192" s="131"/>
      <c r="H192" s="131"/>
      <c r="I192" s="131"/>
      <c r="J192" s="249"/>
      <c r="K192" s="194"/>
    </row>
    <row r="193" spans="1:17" s="196" customFormat="1" ht="12">
      <c r="A193" s="246"/>
      <c r="B193" s="131"/>
      <c r="C193" s="131"/>
      <c r="D193" s="180" t="s">
        <v>126</v>
      </c>
      <c r="E193" s="234"/>
      <c r="F193" s="131"/>
      <c r="G193" s="131"/>
      <c r="H193" s="131"/>
      <c r="I193" s="131"/>
      <c r="J193" s="249"/>
      <c r="K193" s="194"/>
    </row>
    <row r="194" spans="1:17" s="196" customFormat="1" ht="12">
      <c r="A194" s="246"/>
      <c r="B194" s="131"/>
      <c r="C194" s="131"/>
      <c r="D194" s="180" t="s">
        <v>127</v>
      </c>
      <c r="E194" s="234"/>
      <c r="F194" s="131"/>
      <c r="G194" s="131"/>
      <c r="H194" s="131"/>
      <c r="I194" s="131"/>
      <c r="J194" s="249"/>
      <c r="K194" s="194"/>
    </row>
    <row r="195" spans="1:17" s="196" customFormat="1" ht="12">
      <c r="A195" s="246"/>
      <c r="B195" s="131"/>
      <c r="C195" s="131"/>
      <c r="D195" s="180" t="s">
        <v>128</v>
      </c>
      <c r="E195" s="234"/>
      <c r="F195" s="131"/>
      <c r="G195" s="131"/>
      <c r="H195" s="131"/>
      <c r="I195" s="131"/>
      <c r="J195" s="249"/>
      <c r="K195" s="194"/>
    </row>
    <row r="196" spans="1:17" s="196" customFormat="1" ht="12">
      <c r="A196" s="246"/>
      <c r="B196" s="131"/>
      <c r="C196" s="131"/>
      <c r="D196" s="180" t="s">
        <v>129</v>
      </c>
      <c r="E196" s="157"/>
      <c r="F196" s="131"/>
      <c r="G196" s="131"/>
      <c r="H196" s="131"/>
      <c r="I196" s="131"/>
      <c r="J196" s="249"/>
      <c r="K196" s="194"/>
    </row>
    <row r="197" spans="1:17" s="196" customFormat="1" ht="12">
      <c r="A197" s="246"/>
      <c r="B197" s="131"/>
      <c r="C197" s="131"/>
      <c r="D197" s="131"/>
      <c r="E197" s="131"/>
      <c r="F197" s="131"/>
      <c r="G197" s="131"/>
      <c r="H197" s="131"/>
      <c r="I197" s="131"/>
      <c r="J197" s="249"/>
      <c r="K197" s="194"/>
    </row>
    <row r="198" spans="1:17" s="196" customFormat="1" ht="12">
      <c r="A198" s="246"/>
      <c r="B198" s="131"/>
      <c r="C198" s="131"/>
      <c r="D198" s="229" t="s">
        <v>130</v>
      </c>
      <c r="E198" s="198" t="s">
        <v>26</v>
      </c>
      <c r="F198" s="131"/>
      <c r="G198" s="131"/>
      <c r="H198" s="131"/>
      <c r="I198" s="131"/>
      <c r="J198" s="249"/>
      <c r="K198" s="194"/>
    </row>
    <row r="199" spans="1:17" s="196" customFormat="1" ht="12">
      <c r="A199" s="246"/>
      <c r="B199" s="131"/>
      <c r="C199" s="131"/>
      <c r="D199" s="230" t="s">
        <v>27</v>
      </c>
      <c r="E199" s="172"/>
      <c r="F199" s="174"/>
      <c r="G199" s="174"/>
      <c r="H199" s="174"/>
      <c r="I199" s="174"/>
      <c r="J199" s="253"/>
      <c r="K199" s="194"/>
    </row>
    <row r="200" spans="1:17" s="194" customFormat="1" ht="12">
      <c r="A200" s="246"/>
      <c r="B200" s="131"/>
      <c r="C200" s="131"/>
      <c r="D200" s="180" t="s">
        <v>132</v>
      </c>
      <c r="E200" s="232"/>
      <c r="F200" s="174"/>
      <c r="G200" s="174"/>
      <c r="H200" s="174"/>
      <c r="I200" s="174"/>
      <c r="J200" s="253"/>
    </row>
    <row r="201" spans="1:17" s="194" customFormat="1" ht="12">
      <c r="A201" s="246"/>
      <c r="B201" s="131"/>
      <c r="C201" s="131"/>
      <c r="D201" s="180" t="s">
        <v>133</v>
      </c>
      <c r="E201" s="232"/>
      <c r="F201" s="131"/>
      <c r="G201" s="174"/>
      <c r="H201" s="174"/>
      <c r="I201" s="174"/>
      <c r="J201" s="253"/>
    </row>
    <row r="202" spans="1:17" s="196" customFormat="1" ht="12">
      <c r="A202" s="246"/>
      <c r="B202" s="131"/>
      <c r="C202" s="131"/>
      <c r="D202" s="230" t="s">
        <v>24</v>
      </c>
      <c r="E202" s="172"/>
      <c r="F202" s="131"/>
      <c r="G202" s="174"/>
      <c r="H202" s="174"/>
      <c r="I202" s="174"/>
      <c r="J202" s="253"/>
      <c r="K202" s="194"/>
    </row>
    <row r="203" spans="1:17" s="196" customFormat="1" ht="12" customHeight="1">
      <c r="A203" s="246"/>
      <c r="B203" s="131"/>
      <c r="C203" s="131"/>
      <c r="D203" s="180" t="s">
        <v>131</v>
      </c>
      <c r="E203" s="211"/>
      <c r="F203" s="131"/>
      <c r="G203" s="174"/>
      <c r="H203" s="174"/>
      <c r="I203" s="174"/>
      <c r="J203" s="253"/>
      <c r="K203" s="194"/>
    </row>
    <row r="204" spans="1:17" s="194" customFormat="1" ht="12">
      <c r="A204" s="246"/>
      <c r="B204" s="131"/>
      <c r="C204" s="131"/>
      <c r="D204" s="131"/>
      <c r="E204" s="174"/>
      <c r="F204" s="131"/>
      <c r="G204" s="174"/>
      <c r="H204" s="174"/>
      <c r="I204" s="174"/>
      <c r="J204" s="253"/>
    </row>
    <row r="205" spans="1:17" s="196" customFormat="1" ht="12">
      <c r="A205" s="246"/>
      <c r="B205" s="227"/>
      <c r="C205" s="227"/>
      <c r="D205" s="235"/>
      <c r="E205" s="227"/>
      <c r="F205" s="227"/>
      <c r="G205" s="236"/>
      <c r="H205" s="236"/>
      <c r="I205" s="236"/>
      <c r="J205" s="254"/>
      <c r="K205" s="194"/>
    </row>
    <row r="206" spans="1:17" s="196" customFormat="1" ht="12">
      <c r="A206" s="246"/>
      <c r="B206" s="131"/>
      <c r="C206" s="131"/>
      <c r="D206" s="131"/>
      <c r="E206" s="131"/>
      <c r="F206" s="131"/>
      <c r="G206" s="174"/>
      <c r="H206" s="174"/>
      <c r="I206" s="174"/>
      <c r="J206" s="253"/>
      <c r="K206" s="194"/>
    </row>
    <row r="207" spans="1:17" s="196" customFormat="1" ht="12">
      <c r="A207" s="246"/>
      <c r="B207" s="131" t="s">
        <v>20</v>
      </c>
      <c r="C207" s="131" t="s">
        <v>71</v>
      </c>
      <c r="D207" s="131"/>
      <c r="E207" s="131"/>
      <c r="F207" s="131"/>
      <c r="G207" s="131"/>
      <c r="H207" s="131"/>
      <c r="I207" s="131"/>
      <c r="J207" s="253"/>
      <c r="K207" s="194"/>
    </row>
    <row r="208" spans="1:17" ht="12">
      <c r="A208" s="246"/>
      <c r="B208" s="131"/>
      <c r="C208" s="131"/>
      <c r="D208" s="131"/>
      <c r="E208" s="131"/>
      <c r="F208" s="131"/>
      <c r="G208" s="131"/>
      <c r="H208" s="131"/>
      <c r="I208" s="131"/>
      <c r="J208" s="253"/>
      <c r="K208" s="194"/>
      <c r="M208" s="196"/>
      <c r="N208" s="196"/>
      <c r="O208" s="196"/>
      <c r="P208" s="196"/>
      <c r="Q208" s="196"/>
    </row>
    <row r="209" spans="1:17" ht="12">
      <c r="A209" s="246"/>
      <c r="B209" s="131"/>
      <c r="C209" s="131"/>
      <c r="D209" s="131" t="s">
        <v>290</v>
      </c>
      <c r="E209" s="131"/>
      <c r="F209" s="131"/>
      <c r="G209" s="131"/>
      <c r="H209" s="131"/>
      <c r="I209" s="131"/>
      <c r="J209" s="253"/>
      <c r="K209" s="194"/>
      <c r="M209" s="196"/>
      <c r="N209" s="196"/>
      <c r="O209" s="196"/>
      <c r="P209" s="196"/>
      <c r="Q209" s="196"/>
    </row>
    <row r="210" spans="1:17" ht="114" customHeight="1">
      <c r="A210" s="246"/>
      <c r="B210" s="131"/>
      <c r="C210" s="131"/>
      <c r="D210" s="237" t="s">
        <v>33</v>
      </c>
      <c r="E210" s="87" t="s">
        <v>43</v>
      </c>
      <c r="F210" s="87" t="s">
        <v>44</v>
      </c>
      <c r="G210" s="264" t="s">
        <v>289</v>
      </c>
      <c r="H210" s="160"/>
      <c r="I210" s="160"/>
      <c r="J210" s="253"/>
      <c r="K210" s="194"/>
      <c r="M210" s="196"/>
      <c r="N210" s="196"/>
      <c r="O210" s="196"/>
      <c r="P210" s="196"/>
      <c r="Q210" s="196"/>
    </row>
    <row r="211" spans="1:17" ht="12">
      <c r="A211" s="246"/>
      <c r="B211" s="131"/>
      <c r="C211" s="131"/>
      <c r="D211" s="180" t="s">
        <v>34</v>
      </c>
      <c r="E211" s="173"/>
      <c r="F211" s="238"/>
      <c r="G211" s="173"/>
      <c r="H211" s="160"/>
      <c r="I211" s="189"/>
      <c r="J211" s="253"/>
      <c r="K211" s="194"/>
      <c r="M211" s="196"/>
      <c r="N211" s="196"/>
      <c r="O211" s="196"/>
      <c r="P211" s="196"/>
      <c r="Q211" s="196"/>
    </row>
    <row r="212" spans="1:17" ht="12">
      <c r="A212" s="246"/>
      <c r="B212" s="131"/>
      <c r="C212" s="131"/>
      <c r="D212" s="180" t="s">
        <v>35</v>
      </c>
      <c r="E212" s="173"/>
      <c r="F212" s="238"/>
      <c r="G212" s="173"/>
      <c r="H212" s="190"/>
      <c r="I212" s="191"/>
      <c r="J212" s="253"/>
      <c r="K212" s="194"/>
      <c r="M212" s="196"/>
      <c r="N212" s="196"/>
      <c r="O212" s="196"/>
      <c r="P212" s="196"/>
      <c r="Q212" s="196"/>
    </row>
    <row r="213" spans="1:17" ht="12">
      <c r="A213" s="246"/>
      <c r="B213" s="131"/>
      <c r="C213" s="131"/>
      <c r="D213" s="180" t="s">
        <v>297</v>
      </c>
      <c r="E213" s="173"/>
      <c r="F213" s="238"/>
      <c r="G213" s="173"/>
      <c r="H213" s="160"/>
      <c r="I213" s="189"/>
      <c r="J213" s="253"/>
      <c r="K213" s="194"/>
      <c r="M213" s="196"/>
      <c r="N213" s="196"/>
      <c r="O213" s="196"/>
      <c r="P213" s="196"/>
      <c r="Q213" s="196"/>
    </row>
    <row r="214" spans="1:17" ht="12">
      <c r="A214" s="246"/>
      <c r="B214" s="131"/>
      <c r="C214" s="131"/>
      <c r="D214" s="180" t="s">
        <v>36</v>
      </c>
      <c r="E214" s="173"/>
      <c r="F214" s="238"/>
      <c r="G214" s="173"/>
      <c r="H214" s="160"/>
      <c r="I214" s="189"/>
      <c r="J214" s="253"/>
      <c r="K214" s="194"/>
      <c r="M214" s="196"/>
      <c r="N214" s="196"/>
      <c r="O214" s="196"/>
      <c r="P214" s="196"/>
      <c r="Q214" s="196"/>
    </row>
    <row r="215" spans="1:17" ht="12">
      <c r="A215" s="246"/>
      <c r="B215" s="131"/>
      <c r="C215" s="131"/>
      <c r="D215" s="180" t="s">
        <v>37</v>
      </c>
      <c r="E215" s="173"/>
      <c r="F215" s="238"/>
      <c r="G215" s="173"/>
      <c r="H215" s="160"/>
      <c r="I215" s="189"/>
      <c r="J215" s="253"/>
      <c r="K215" s="194"/>
      <c r="M215" s="196"/>
      <c r="N215" s="196"/>
      <c r="O215" s="196"/>
      <c r="P215" s="196"/>
      <c r="Q215" s="196"/>
    </row>
    <row r="216" spans="1:17" ht="12">
      <c r="A216" s="246"/>
      <c r="B216" s="131"/>
      <c r="C216" s="131"/>
      <c r="D216" s="180" t="s">
        <v>48</v>
      </c>
      <c r="E216" s="173"/>
      <c r="F216" s="239"/>
      <c r="G216" s="173"/>
      <c r="H216" s="160"/>
      <c r="I216" s="189"/>
      <c r="J216" s="253"/>
      <c r="K216" s="194"/>
      <c r="M216" s="196"/>
      <c r="N216" s="196"/>
      <c r="O216" s="196"/>
      <c r="P216" s="196"/>
      <c r="Q216" s="196"/>
    </row>
    <row r="217" spans="1:17" ht="12">
      <c r="A217" s="246"/>
      <c r="B217" s="131"/>
      <c r="C217" s="131"/>
      <c r="D217" s="180" t="s">
        <v>48</v>
      </c>
      <c r="E217" s="173"/>
      <c r="F217" s="239"/>
      <c r="G217" s="173"/>
      <c r="H217" s="160"/>
      <c r="I217" s="160"/>
      <c r="J217" s="253"/>
      <c r="K217" s="194"/>
      <c r="M217" s="196"/>
      <c r="N217" s="196"/>
      <c r="O217" s="196"/>
      <c r="P217" s="196"/>
      <c r="Q217" s="196"/>
    </row>
    <row r="218" spans="1:17" ht="12">
      <c r="A218" s="246"/>
      <c r="B218" s="131"/>
      <c r="C218" s="131"/>
      <c r="D218" s="180" t="s">
        <v>48</v>
      </c>
      <c r="E218" s="173"/>
      <c r="F218" s="239"/>
      <c r="G218" s="173"/>
      <c r="H218" s="131"/>
      <c r="I218" s="131"/>
      <c r="J218" s="253"/>
      <c r="K218" s="194"/>
      <c r="M218" s="196"/>
      <c r="N218" s="196"/>
      <c r="O218" s="196"/>
      <c r="P218" s="196"/>
      <c r="Q218" s="196"/>
    </row>
    <row r="219" spans="1:17" ht="12">
      <c r="A219" s="246"/>
      <c r="B219" s="131"/>
      <c r="C219" s="131"/>
      <c r="D219" s="131"/>
      <c r="E219" s="131"/>
      <c r="F219" s="131"/>
      <c r="G219" s="131"/>
      <c r="H219" s="131"/>
      <c r="I219" s="131"/>
      <c r="J219" s="253"/>
      <c r="K219" s="194"/>
      <c r="M219" s="196"/>
      <c r="N219" s="196"/>
      <c r="O219" s="196"/>
      <c r="P219" s="196"/>
      <c r="Q219" s="196"/>
    </row>
    <row r="220" spans="1:17" ht="12">
      <c r="A220" s="246"/>
      <c r="B220" s="131"/>
      <c r="C220" s="131"/>
      <c r="D220" s="131" t="s">
        <v>291</v>
      </c>
      <c r="E220" s="131"/>
      <c r="F220" s="131"/>
      <c r="G220" s="131"/>
      <c r="H220" s="131"/>
      <c r="I220" s="131"/>
      <c r="J220" s="253"/>
      <c r="K220" s="194"/>
      <c r="M220" s="196"/>
      <c r="N220" s="196"/>
      <c r="O220" s="196"/>
      <c r="P220" s="196"/>
      <c r="Q220" s="196"/>
    </row>
    <row r="221" spans="1:17" ht="114" customHeight="1">
      <c r="A221" s="246"/>
      <c r="B221" s="131"/>
      <c r="C221" s="131"/>
      <c r="D221" s="237" t="s">
        <v>33</v>
      </c>
      <c r="E221" s="260" t="s">
        <v>43</v>
      </c>
      <c r="F221" s="260" t="s">
        <v>44</v>
      </c>
      <c r="G221" s="264" t="s">
        <v>289</v>
      </c>
      <c r="H221" s="160"/>
      <c r="I221" s="160"/>
      <c r="J221" s="253"/>
      <c r="K221" s="194"/>
      <c r="M221" s="196"/>
      <c r="N221" s="196"/>
      <c r="O221" s="196"/>
      <c r="P221" s="196"/>
      <c r="Q221" s="196"/>
    </row>
    <row r="222" spans="1:17" ht="12">
      <c r="A222" s="246"/>
      <c r="B222" s="131"/>
      <c r="C222" s="131"/>
      <c r="D222" s="180" t="s">
        <v>34</v>
      </c>
      <c r="E222" s="173"/>
      <c r="F222" s="238"/>
      <c r="G222" s="173"/>
      <c r="H222" s="160"/>
      <c r="I222" s="189"/>
      <c r="J222" s="253"/>
      <c r="K222" s="194"/>
      <c r="M222" s="196"/>
      <c r="N222" s="196"/>
      <c r="O222" s="196"/>
      <c r="P222" s="196"/>
      <c r="Q222" s="196"/>
    </row>
    <row r="223" spans="1:17" ht="12">
      <c r="A223" s="246"/>
      <c r="B223" s="131"/>
      <c r="C223" s="131"/>
      <c r="D223" s="180" t="s">
        <v>35</v>
      </c>
      <c r="E223" s="173"/>
      <c r="F223" s="238"/>
      <c r="G223" s="173"/>
      <c r="H223" s="190"/>
      <c r="I223" s="191"/>
      <c r="J223" s="253"/>
      <c r="K223" s="194"/>
      <c r="M223" s="196"/>
      <c r="N223" s="196"/>
      <c r="O223" s="196"/>
      <c r="P223" s="196"/>
      <c r="Q223" s="196"/>
    </row>
    <row r="224" spans="1:17" ht="12">
      <c r="A224" s="246"/>
      <c r="B224" s="131"/>
      <c r="C224" s="131"/>
      <c r="D224" s="180" t="s">
        <v>297</v>
      </c>
      <c r="E224" s="173"/>
      <c r="F224" s="238"/>
      <c r="G224" s="173"/>
      <c r="H224" s="160"/>
      <c r="I224" s="189"/>
      <c r="J224" s="253"/>
      <c r="K224" s="194"/>
      <c r="M224" s="196"/>
      <c r="N224" s="196"/>
      <c r="O224" s="196"/>
      <c r="P224" s="196"/>
      <c r="Q224" s="196"/>
    </row>
    <row r="225" spans="1:17" ht="12">
      <c r="A225" s="246"/>
      <c r="B225" s="131"/>
      <c r="C225" s="131"/>
      <c r="D225" s="180" t="s">
        <v>36</v>
      </c>
      <c r="E225" s="173"/>
      <c r="F225" s="238"/>
      <c r="G225" s="173"/>
      <c r="H225" s="160"/>
      <c r="I225" s="189"/>
      <c r="J225" s="253"/>
      <c r="K225" s="194"/>
      <c r="M225" s="196"/>
      <c r="N225" s="196"/>
      <c r="O225" s="196"/>
      <c r="P225" s="196"/>
      <c r="Q225" s="196"/>
    </row>
    <row r="226" spans="1:17" ht="12">
      <c r="A226" s="246"/>
      <c r="B226" s="131"/>
      <c r="C226" s="131"/>
      <c r="D226" s="180" t="s">
        <v>37</v>
      </c>
      <c r="E226" s="173"/>
      <c r="F226" s="238"/>
      <c r="G226" s="173"/>
      <c r="H226" s="160"/>
      <c r="I226" s="189"/>
      <c r="J226" s="253"/>
      <c r="K226" s="194"/>
      <c r="M226" s="196"/>
      <c r="N226" s="196"/>
      <c r="O226" s="196"/>
      <c r="P226" s="196"/>
      <c r="Q226" s="196"/>
    </row>
    <row r="227" spans="1:17" ht="12">
      <c r="A227" s="246"/>
      <c r="B227" s="131"/>
      <c r="C227" s="131"/>
      <c r="D227" s="180" t="s">
        <v>48</v>
      </c>
      <c r="E227" s="173"/>
      <c r="F227" s="239"/>
      <c r="G227" s="173"/>
      <c r="H227" s="160"/>
      <c r="I227" s="189"/>
      <c r="J227" s="253"/>
      <c r="K227" s="194"/>
      <c r="M227" s="196"/>
      <c r="N227" s="196"/>
      <c r="O227" s="196"/>
      <c r="P227" s="196"/>
      <c r="Q227" s="196"/>
    </row>
    <row r="228" spans="1:17" ht="12">
      <c r="A228" s="246"/>
      <c r="B228" s="131"/>
      <c r="C228" s="131"/>
      <c r="D228" s="180" t="s">
        <v>48</v>
      </c>
      <c r="E228" s="173"/>
      <c r="F228" s="239"/>
      <c r="G228" s="173"/>
      <c r="H228" s="160"/>
      <c r="I228" s="189"/>
      <c r="J228" s="253"/>
      <c r="K228" s="194"/>
      <c r="M228" s="196"/>
      <c r="N228" s="196"/>
      <c r="O228" s="196"/>
      <c r="P228" s="196"/>
      <c r="Q228" s="196"/>
    </row>
    <row r="229" spans="1:17" ht="12">
      <c r="A229" s="246"/>
      <c r="B229" s="131"/>
      <c r="C229" s="131"/>
      <c r="D229" s="180" t="s">
        <v>48</v>
      </c>
      <c r="E229" s="173"/>
      <c r="F229" s="239"/>
      <c r="G229" s="173"/>
      <c r="H229" s="160"/>
      <c r="I229" s="189"/>
      <c r="J229" s="253"/>
      <c r="K229" s="194"/>
      <c r="M229" s="196"/>
      <c r="N229" s="196"/>
      <c r="O229" s="196"/>
      <c r="P229" s="196"/>
      <c r="Q229" s="196"/>
    </row>
    <row r="230" spans="1:17" s="265" customFormat="1" ht="12">
      <c r="A230" s="246"/>
      <c r="B230" s="131"/>
      <c r="C230" s="131"/>
      <c r="D230" s="131"/>
      <c r="E230" s="175"/>
      <c r="F230" s="137"/>
      <c r="G230" s="175"/>
      <c r="H230" s="131"/>
      <c r="I230" s="131"/>
      <c r="J230" s="253"/>
      <c r="K230" s="194"/>
      <c r="M230" s="194"/>
      <c r="N230" s="194"/>
      <c r="O230" s="194"/>
      <c r="P230" s="194"/>
      <c r="Q230" s="194"/>
    </row>
    <row r="231" spans="1:17" ht="12">
      <c r="A231" s="246"/>
      <c r="B231" s="131"/>
      <c r="C231" s="131"/>
      <c r="D231" s="131" t="s">
        <v>292</v>
      </c>
      <c r="E231" s="131"/>
      <c r="F231" s="131"/>
      <c r="G231" s="131"/>
      <c r="H231" s="131"/>
      <c r="I231" s="131"/>
      <c r="J231" s="253"/>
      <c r="K231" s="194"/>
      <c r="M231" s="196"/>
      <c r="N231" s="196"/>
      <c r="O231" s="196"/>
      <c r="P231" s="196"/>
      <c r="Q231" s="196"/>
    </row>
    <row r="232" spans="1:17" ht="114" customHeight="1">
      <c r="A232" s="246"/>
      <c r="B232" s="131"/>
      <c r="C232" s="131"/>
      <c r="D232" s="237" t="s">
        <v>33</v>
      </c>
      <c r="E232" s="260" t="s">
        <v>43</v>
      </c>
      <c r="F232" s="260" t="s">
        <v>44</v>
      </c>
      <c r="G232" s="264" t="s">
        <v>289</v>
      </c>
      <c r="H232" s="160"/>
      <c r="I232" s="160"/>
      <c r="J232" s="253"/>
      <c r="K232" s="194"/>
      <c r="M232" s="196"/>
      <c r="N232" s="196"/>
      <c r="O232" s="196"/>
      <c r="P232" s="196"/>
      <c r="Q232" s="196"/>
    </row>
    <row r="233" spans="1:17" ht="12">
      <c r="A233" s="246"/>
      <c r="B233" s="131"/>
      <c r="C233" s="131"/>
      <c r="D233" s="180" t="s">
        <v>34</v>
      </c>
      <c r="E233" s="173"/>
      <c r="F233" s="238"/>
      <c r="G233" s="173"/>
      <c r="H233" s="160"/>
      <c r="I233" s="189"/>
      <c r="J233" s="253"/>
      <c r="K233" s="194"/>
      <c r="M233" s="196"/>
      <c r="N233" s="196"/>
      <c r="O233" s="196"/>
      <c r="P233" s="196"/>
      <c r="Q233" s="196"/>
    </row>
    <row r="234" spans="1:17" ht="12">
      <c r="A234" s="246"/>
      <c r="B234" s="131"/>
      <c r="C234" s="131"/>
      <c r="D234" s="180" t="s">
        <v>35</v>
      </c>
      <c r="E234" s="173"/>
      <c r="F234" s="238"/>
      <c r="G234" s="173"/>
      <c r="H234" s="190"/>
      <c r="I234" s="191"/>
      <c r="J234" s="253"/>
      <c r="K234" s="194"/>
      <c r="M234" s="196"/>
      <c r="N234" s="196"/>
      <c r="O234" s="196"/>
      <c r="P234" s="196"/>
      <c r="Q234" s="196"/>
    </row>
    <row r="235" spans="1:17" ht="12">
      <c r="A235" s="246"/>
      <c r="B235" s="131"/>
      <c r="C235" s="131"/>
      <c r="D235" s="180" t="s">
        <v>297</v>
      </c>
      <c r="E235" s="173"/>
      <c r="F235" s="238"/>
      <c r="G235" s="173"/>
      <c r="H235" s="160"/>
      <c r="I235" s="189"/>
      <c r="J235" s="253"/>
      <c r="K235" s="194"/>
      <c r="M235" s="196"/>
      <c r="N235" s="196"/>
      <c r="O235" s="196"/>
      <c r="P235" s="196"/>
      <c r="Q235" s="196"/>
    </row>
    <row r="236" spans="1:17" ht="12">
      <c r="A236" s="246"/>
      <c r="B236" s="131"/>
      <c r="C236" s="131"/>
      <c r="D236" s="180" t="s">
        <v>36</v>
      </c>
      <c r="E236" s="173"/>
      <c r="F236" s="238"/>
      <c r="G236" s="173"/>
      <c r="H236" s="160"/>
      <c r="I236" s="189"/>
      <c r="J236" s="253"/>
      <c r="K236" s="194"/>
      <c r="M236" s="196"/>
      <c r="N236" s="196"/>
      <c r="O236" s="196"/>
      <c r="P236" s="196"/>
      <c r="Q236" s="196"/>
    </row>
    <row r="237" spans="1:17" ht="12">
      <c r="A237" s="246"/>
      <c r="B237" s="131"/>
      <c r="C237" s="131"/>
      <c r="D237" s="180" t="s">
        <v>37</v>
      </c>
      <c r="E237" s="173"/>
      <c r="F237" s="238"/>
      <c r="G237" s="173"/>
      <c r="H237" s="160"/>
      <c r="I237" s="189"/>
      <c r="J237" s="253"/>
      <c r="K237" s="194"/>
      <c r="M237" s="196"/>
      <c r="N237" s="196"/>
      <c r="O237" s="196"/>
      <c r="P237" s="196"/>
      <c r="Q237" s="196"/>
    </row>
    <row r="238" spans="1:17" ht="12">
      <c r="A238" s="246"/>
      <c r="B238" s="131"/>
      <c r="C238" s="131"/>
      <c r="D238" s="180" t="s">
        <v>48</v>
      </c>
      <c r="E238" s="173"/>
      <c r="F238" s="239"/>
      <c r="G238" s="173"/>
      <c r="H238" s="160"/>
      <c r="I238" s="189"/>
      <c r="J238" s="253"/>
      <c r="K238" s="194"/>
      <c r="M238" s="196"/>
      <c r="N238" s="196"/>
      <c r="O238" s="196"/>
      <c r="P238" s="196"/>
      <c r="Q238" s="196"/>
    </row>
    <row r="239" spans="1:17" ht="12">
      <c r="A239" s="246"/>
      <c r="B239" s="131"/>
      <c r="C239" s="131"/>
      <c r="D239" s="180" t="s">
        <v>48</v>
      </c>
      <c r="E239" s="173"/>
      <c r="F239" s="239"/>
      <c r="G239" s="173"/>
      <c r="H239" s="160"/>
      <c r="I239" s="189"/>
      <c r="J239" s="253"/>
      <c r="K239" s="194"/>
      <c r="M239" s="196"/>
      <c r="N239" s="196"/>
      <c r="O239" s="196"/>
      <c r="P239" s="196"/>
      <c r="Q239" s="196"/>
    </row>
    <row r="240" spans="1:17" ht="12">
      <c r="A240" s="246"/>
      <c r="B240" s="131"/>
      <c r="C240" s="131"/>
      <c r="D240" s="180" t="s">
        <v>48</v>
      </c>
      <c r="E240" s="173"/>
      <c r="F240" s="239"/>
      <c r="G240" s="173"/>
      <c r="H240" s="160"/>
      <c r="I240" s="189"/>
      <c r="J240" s="253"/>
      <c r="K240" s="194"/>
      <c r="M240" s="196"/>
      <c r="N240" s="196"/>
      <c r="O240" s="196"/>
      <c r="P240" s="196"/>
      <c r="Q240" s="196"/>
    </row>
    <row r="241" spans="1:17" s="265" customFormat="1" ht="12">
      <c r="A241" s="246"/>
      <c r="B241" s="131"/>
      <c r="C241" s="131"/>
      <c r="D241" s="131"/>
      <c r="E241" s="175"/>
      <c r="F241" s="137"/>
      <c r="G241" s="175"/>
      <c r="H241" s="131"/>
      <c r="I241" s="131"/>
      <c r="J241" s="253"/>
      <c r="K241" s="194"/>
      <c r="M241" s="194"/>
      <c r="N241" s="194"/>
      <c r="O241" s="194"/>
      <c r="P241" s="194"/>
      <c r="Q241" s="194"/>
    </row>
    <row r="242" spans="1:17" ht="12">
      <c r="A242" s="246"/>
      <c r="B242" s="131"/>
      <c r="C242" s="131"/>
      <c r="D242" s="131" t="s">
        <v>293</v>
      </c>
      <c r="E242" s="131"/>
      <c r="F242" s="131"/>
      <c r="G242" s="131"/>
      <c r="H242" s="131"/>
      <c r="I242" s="131"/>
      <c r="J242" s="253"/>
      <c r="K242" s="194"/>
      <c r="M242" s="196"/>
      <c r="N242" s="196"/>
      <c r="O242" s="196"/>
      <c r="P242" s="196"/>
      <c r="Q242" s="196"/>
    </row>
    <row r="243" spans="1:17" ht="114" customHeight="1">
      <c r="A243" s="246"/>
      <c r="B243" s="131"/>
      <c r="C243" s="131"/>
      <c r="D243" s="237" t="s">
        <v>33</v>
      </c>
      <c r="E243" s="260" t="s">
        <v>43</v>
      </c>
      <c r="F243" s="260" t="s">
        <v>44</v>
      </c>
      <c r="G243" s="264" t="s">
        <v>289</v>
      </c>
      <c r="H243" s="160"/>
      <c r="I243" s="160"/>
      <c r="J243" s="253"/>
      <c r="K243" s="194"/>
      <c r="M243" s="196"/>
      <c r="N243" s="196"/>
      <c r="O243" s="196"/>
      <c r="P243" s="196"/>
      <c r="Q243" s="196"/>
    </row>
    <row r="244" spans="1:17" ht="12">
      <c r="A244" s="246"/>
      <c r="B244" s="131"/>
      <c r="C244" s="131"/>
      <c r="D244" s="180" t="s">
        <v>34</v>
      </c>
      <c r="E244" s="173"/>
      <c r="F244" s="238"/>
      <c r="G244" s="173"/>
      <c r="H244" s="160"/>
      <c r="I244" s="189"/>
      <c r="J244" s="253"/>
      <c r="K244" s="194"/>
      <c r="M244" s="196"/>
      <c r="N244" s="196"/>
      <c r="O244" s="196"/>
      <c r="P244" s="196"/>
      <c r="Q244" s="196"/>
    </row>
    <row r="245" spans="1:17" ht="12">
      <c r="A245" s="246"/>
      <c r="B245" s="131"/>
      <c r="C245" s="131"/>
      <c r="D245" s="180" t="s">
        <v>35</v>
      </c>
      <c r="E245" s="173"/>
      <c r="F245" s="238"/>
      <c r="G245" s="173"/>
      <c r="H245" s="190"/>
      <c r="I245" s="191"/>
      <c r="J245" s="253"/>
      <c r="K245" s="194"/>
      <c r="M245" s="196"/>
      <c r="N245" s="196"/>
      <c r="O245" s="196"/>
      <c r="P245" s="196"/>
      <c r="Q245" s="196"/>
    </row>
    <row r="246" spans="1:17" ht="12">
      <c r="A246" s="246"/>
      <c r="B246" s="131"/>
      <c r="C246" s="131"/>
      <c r="D246" s="180" t="s">
        <v>297</v>
      </c>
      <c r="E246" s="173"/>
      <c r="F246" s="238"/>
      <c r="G246" s="173"/>
      <c r="H246" s="160"/>
      <c r="I246" s="189"/>
      <c r="J246" s="253"/>
      <c r="K246" s="194"/>
      <c r="M246" s="196"/>
      <c r="N246" s="196"/>
      <c r="O246" s="196"/>
      <c r="P246" s="196"/>
      <c r="Q246" s="196"/>
    </row>
    <row r="247" spans="1:17" ht="12">
      <c r="A247" s="246"/>
      <c r="B247" s="131"/>
      <c r="C247" s="131"/>
      <c r="D247" s="180" t="s">
        <v>36</v>
      </c>
      <c r="E247" s="173"/>
      <c r="F247" s="238"/>
      <c r="G247" s="173"/>
      <c r="H247" s="160"/>
      <c r="I247" s="189"/>
      <c r="J247" s="253"/>
      <c r="K247" s="194"/>
      <c r="M247" s="196"/>
      <c r="N247" s="196"/>
      <c r="O247" s="196"/>
      <c r="P247" s="196"/>
      <c r="Q247" s="196"/>
    </row>
    <row r="248" spans="1:17" ht="12">
      <c r="A248" s="246"/>
      <c r="B248" s="131"/>
      <c r="C248" s="131"/>
      <c r="D248" s="180" t="s">
        <v>37</v>
      </c>
      <c r="E248" s="173"/>
      <c r="F248" s="238"/>
      <c r="G248" s="173"/>
      <c r="H248" s="160"/>
      <c r="I248" s="189"/>
      <c r="J248" s="253"/>
      <c r="K248" s="194"/>
      <c r="M248" s="196"/>
      <c r="N248" s="196"/>
      <c r="O248" s="196"/>
      <c r="P248" s="196"/>
      <c r="Q248" s="196"/>
    </row>
    <row r="249" spans="1:17" ht="12">
      <c r="A249" s="246"/>
      <c r="B249" s="131"/>
      <c r="C249" s="131"/>
      <c r="D249" s="180" t="s">
        <v>48</v>
      </c>
      <c r="E249" s="173"/>
      <c r="F249" s="239"/>
      <c r="G249" s="173"/>
      <c r="H249" s="160"/>
      <c r="I249" s="189"/>
      <c r="J249" s="253"/>
      <c r="K249" s="194"/>
      <c r="M249" s="196"/>
      <c r="N249" s="196"/>
      <c r="O249" s="196"/>
      <c r="P249" s="196"/>
      <c r="Q249" s="196"/>
    </row>
    <row r="250" spans="1:17" ht="12">
      <c r="A250" s="246"/>
      <c r="B250" s="131"/>
      <c r="C250" s="131"/>
      <c r="D250" s="180" t="s">
        <v>48</v>
      </c>
      <c r="E250" s="173"/>
      <c r="F250" s="239"/>
      <c r="G250" s="173"/>
      <c r="H250" s="160"/>
      <c r="I250" s="189"/>
      <c r="J250" s="253"/>
      <c r="K250" s="194"/>
      <c r="M250" s="196"/>
      <c r="N250" s="196"/>
      <c r="O250" s="196"/>
      <c r="P250" s="196"/>
      <c r="Q250" s="196"/>
    </row>
    <row r="251" spans="1:17" ht="12">
      <c r="A251" s="246"/>
      <c r="B251" s="131"/>
      <c r="C251" s="131"/>
      <c r="D251" s="180" t="s">
        <v>48</v>
      </c>
      <c r="E251" s="173"/>
      <c r="F251" s="239"/>
      <c r="G251" s="173"/>
      <c r="H251" s="160"/>
      <c r="I251" s="189"/>
      <c r="J251" s="253"/>
      <c r="K251" s="194"/>
      <c r="M251" s="196"/>
      <c r="N251" s="196"/>
      <c r="O251" s="196"/>
      <c r="P251" s="196"/>
      <c r="Q251" s="196"/>
    </row>
    <row r="252" spans="1:17" s="265" customFormat="1" ht="12">
      <c r="A252" s="246"/>
      <c r="B252" s="131"/>
      <c r="C252" s="131"/>
      <c r="D252" s="131"/>
      <c r="E252" s="266"/>
      <c r="F252" s="267"/>
      <c r="G252" s="175"/>
      <c r="H252" s="131"/>
      <c r="I252" s="131"/>
      <c r="J252" s="253"/>
      <c r="K252" s="194"/>
      <c r="M252" s="194"/>
      <c r="N252" s="194"/>
      <c r="O252" s="194"/>
      <c r="P252" s="194"/>
      <c r="Q252" s="194"/>
    </row>
    <row r="253" spans="1:17" s="265" customFormat="1" ht="24">
      <c r="A253" s="246"/>
      <c r="B253" s="131"/>
      <c r="C253" s="131"/>
      <c r="D253" s="131"/>
      <c r="E253" s="268" t="s">
        <v>294</v>
      </c>
      <c r="F253" s="137"/>
      <c r="G253" s="175"/>
      <c r="H253" s="131"/>
      <c r="I253" s="131"/>
      <c r="J253" s="253"/>
      <c r="K253" s="194"/>
      <c r="M253" s="194"/>
      <c r="N253" s="194"/>
      <c r="O253" s="194"/>
      <c r="P253" s="194"/>
      <c r="Q253" s="194"/>
    </row>
    <row r="254" spans="1:17" s="265" customFormat="1" ht="12">
      <c r="A254" s="246"/>
      <c r="B254" s="131"/>
      <c r="C254" s="131"/>
      <c r="D254" s="180" t="s">
        <v>296</v>
      </c>
      <c r="E254" s="173"/>
      <c r="F254" s="137"/>
      <c r="G254" s="175"/>
      <c r="H254" s="131"/>
      <c r="I254" s="131"/>
      <c r="J254" s="253"/>
      <c r="K254" s="194"/>
      <c r="M254" s="194"/>
      <c r="N254" s="194"/>
      <c r="O254" s="194"/>
      <c r="P254" s="194"/>
      <c r="Q254" s="194"/>
    </row>
    <row r="255" spans="1:17" s="265" customFormat="1" ht="12">
      <c r="A255" s="246"/>
      <c r="B255" s="131"/>
      <c r="C255" s="131"/>
      <c r="D255" s="180" t="s">
        <v>295</v>
      </c>
      <c r="E255" s="173"/>
      <c r="F255" s="137"/>
      <c r="G255" s="175"/>
      <c r="H255" s="131"/>
      <c r="I255" s="131"/>
      <c r="J255" s="253"/>
      <c r="K255" s="194"/>
      <c r="M255" s="194"/>
      <c r="N255" s="194"/>
      <c r="O255" s="194"/>
      <c r="P255" s="194"/>
      <c r="Q255" s="194"/>
    </row>
    <row r="256" spans="1:17" s="265" customFormat="1" ht="12">
      <c r="A256" s="246"/>
      <c r="B256" s="131"/>
      <c r="C256" s="131"/>
      <c r="D256" s="131"/>
      <c r="E256" s="175"/>
      <c r="F256" s="137"/>
      <c r="G256" s="175"/>
      <c r="H256" s="131"/>
      <c r="I256" s="131"/>
      <c r="J256" s="253"/>
      <c r="K256" s="194"/>
      <c r="M256" s="194"/>
      <c r="N256" s="194"/>
      <c r="O256" s="194"/>
      <c r="P256" s="194"/>
      <c r="Q256" s="194"/>
    </row>
    <row r="257" spans="1:17" ht="12">
      <c r="A257" s="246"/>
      <c r="B257" s="131"/>
      <c r="C257" s="131"/>
      <c r="D257" s="131"/>
      <c r="E257" s="131"/>
      <c r="F257" s="131"/>
      <c r="G257" s="131"/>
      <c r="H257" s="131"/>
      <c r="I257" s="131"/>
      <c r="J257" s="253"/>
      <c r="K257" s="194"/>
      <c r="M257" s="196"/>
      <c r="N257" s="196"/>
      <c r="O257" s="196"/>
      <c r="P257" s="196"/>
      <c r="Q257" s="196"/>
    </row>
    <row r="258" spans="1:17" ht="12">
      <c r="A258" s="246"/>
      <c r="B258" s="131"/>
      <c r="C258" s="131"/>
      <c r="D258" s="131" t="s">
        <v>72</v>
      </c>
      <c r="E258" s="131"/>
      <c r="F258" s="131"/>
      <c r="G258" s="131"/>
      <c r="H258" s="131"/>
      <c r="I258" s="131"/>
      <c r="J258" s="253"/>
      <c r="K258" s="194"/>
      <c r="M258" s="196"/>
      <c r="N258" s="196"/>
      <c r="O258" s="196"/>
      <c r="P258" s="196"/>
      <c r="Q258" s="196"/>
    </row>
    <row r="259" spans="1:17" ht="111" customHeight="1">
      <c r="A259" s="246"/>
      <c r="B259" s="131"/>
      <c r="C259" s="131"/>
      <c r="D259" s="237" t="s">
        <v>33</v>
      </c>
      <c r="E259" s="260" t="s">
        <v>298</v>
      </c>
      <c r="F259" s="260" t="s">
        <v>44</v>
      </c>
      <c r="G259" s="264" t="s">
        <v>289</v>
      </c>
      <c r="H259" s="131"/>
      <c r="I259" s="131"/>
      <c r="J259" s="253"/>
      <c r="K259" s="194"/>
      <c r="M259" s="196"/>
      <c r="N259" s="196"/>
      <c r="O259" s="196"/>
      <c r="P259" s="196"/>
      <c r="Q259" s="196"/>
    </row>
    <row r="260" spans="1:17" ht="12">
      <c r="A260" s="246"/>
      <c r="B260" s="131"/>
      <c r="C260" s="131"/>
      <c r="D260" s="180" t="s">
        <v>34</v>
      </c>
      <c r="E260" s="173"/>
      <c r="F260" s="238"/>
      <c r="G260" s="173"/>
      <c r="H260" s="131"/>
      <c r="I260" s="131"/>
      <c r="J260" s="253"/>
      <c r="K260" s="194"/>
      <c r="M260" s="196"/>
      <c r="N260" s="196"/>
      <c r="O260" s="196"/>
      <c r="P260" s="196"/>
      <c r="Q260" s="196"/>
    </row>
    <row r="261" spans="1:17" ht="12">
      <c r="A261" s="246"/>
      <c r="B261" s="131"/>
      <c r="C261" s="131"/>
      <c r="D261" s="180" t="s">
        <v>35</v>
      </c>
      <c r="E261" s="173"/>
      <c r="F261" s="238"/>
      <c r="G261" s="173"/>
      <c r="H261" s="131"/>
      <c r="I261" s="131"/>
      <c r="J261" s="253"/>
      <c r="K261" s="194"/>
      <c r="M261" s="196"/>
      <c r="N261" s="196"/>
      <c r="O261" s="196"/>
      <c r="P261" s="196"/>
      <c r="Q261" s="196"/>
    </row>
    <row r="262" spans="1:17" ht="12">
      <c r="A262" s="246"/>
      <c r="B262" s="131"/>
      <c r="C262" s="131"/>
      <c r="D262" s="180" t="s">
        <v>297</v>
      </c>
      <c r="E262" s="173"/>
      <c r="F262" s="238"/>
      <c r="G262" s="173"/>
      <c r="H262" s="131"/>
      <c r="I262" s="131"/>
      <c r="J262" s="253"/>
      <c r="K262" s="194"/>
      <c r="M262" s="196"/>
      <c r="N262" s="196"/>
      <c r="O262" s="196"/>
      <c r="P262" s="196"/>
      <c r="Q262" s="196"/>
    </row>
    <row r="263" spans="1:17" ht="12">
      <c r="A263" s="246"/>
      <c r="B263" s="131"/>
      <c r="C263" s="131"/>
      <c r="D263" s="180" t="s">
        <v>36</v>
      </c>
      <c r="E263" s="173"/>
      <c r="F263" s="238"/>
      <c r="G263" s="173"/>
      <c r="H263" s="131"/>
      <c r="I263" s="131"/>
      <c r="J263" s="253"/>
      <c r="K263" s="194"/>
      <c r="M263" s="196"/>
      <c r="N263" s="196"/>
      <c r="O263" s="196"/>
      <c r="P263" s="196"/>
      <c r="Q263" s="196"/>
    </row>
    <row r="264" spans="1:17" ht="12">
      <c r="A264" s="246"/>
      <c r="B264" s="131"/>
      <c r="C264" s="131"/>
      <c r="D264" s="180" t="s">
        <v>37</v>
      </c>
      <c r="E264" s="173"/>
      <c r="F264" s="238"/>
      <c r="G264" s="173"/>
      <c r="H264" s="131"/>
      <c r="I264" s="131"/>
      <c r="J264" s="253"/>
      <c r="K264" s="194"/>
      <c r="M264" s="196"/>
      <c r="N264" s="196"/>
      <c r="O264" s="196"/>
      <c r="P264" s="196"/>
      <c r="Q264" s="196"/>
    </row>
    <row r="265" spans="1:17" ht="12">
      <c r="A265" s="246"/>
      <c r="B265" s="131"/>
      <c r="C265" s="131"/>
      <c r="D265" s="180" t="s">
        <v>48</v>
      </c>
      <c r="E265" s="173"/>
      <c r="F265" s="239"/>
      <c r="G265" s="173"/>
      <c r="H265" s="131"/>
      <c r="I265" s="131"/>
      <c r="J265" s="253"/>
      <c r="K265" s="194"/>
      <c r="M265" s="196"/>
      <c r="N265" s="196"/>
      <c r="O265" s="196"/>
      <c r="P265" s="196"/>
      <c r="Q265" s="196"/>
    </row>
    <row r="266" spans="1:17" ht="12">
      <c r="A266" s="246"/>
      <c r="B266" s="131"/>
      <c r="C266" s="131"/>
      <c r="D266" s="180" t="s">
        <v>48</v>
      </c>
      <c r="E266" s="173"/>
      <c r="F266" s="239"/>
      <c r="G266" s="173"/>
      <c r="H266" s="131"/>
      <c r="I266" s="131"/>
      <c r="J266" s="253"/>
      <c r="K266" s="194"/>
      <c r="M266" s="196"/>
      <c r="N266" s="196"/>
      <c r="O266" s="196"/>
      <c r="P266" s="196"/>
      <c r="Q266" s="196"/>
    </row>
    <row r="267" spans="1:17" ht="12">
      <c r="A267" s="246"/>
      <c r="B267" s="131"/>
      <c r="C267" s="131"/>
      <c r="D267" s="180" t="s">
        <v>48</v>
      </c>
      <c r="E267" s="173"/>
      <c r="F267" s="239"/>
      <c r="G267" s="173"/>
      <c r="H267" s="131"/>
      <c r="I267" s="131"/>
      <c r="J267" s="253"/>
      <c r="K267" s="194"/>
      <c r="M267" s="196"/>
      <c r="N267" s="196"/>
      <c r="O267" s="196"/>
      <c r="P267" s="196"/>
      <c r="Q267" s="196"/>
    </row>
    <row r="268" spans="1:17" ht="12">
      <c r="A268" s="246"/>
      <c r="B268" s="131"/>
      <c r="C268" s="131"/>
      <c r="D268" s="131"/>
      <c r="E268" s="131"/>
      <c r="F268" s="131"/>
      <c r="G268" s="131"/>
      <c r="H268" s="131"/>
      <c r="I268" s="131"/>
      <c r="J268" s="253"/>
      <c r="K268" s="194"/>
      <c r="M268" s="196"/>
      <c r="N268" s="196"/>
      <c r="O268" s="196"/>
      <c r="P268" s="196"/>
      <c r="Q268" s="196"/>
    </row>
    <row r="269" spans="1:17" ht="12">
      <c r="A269" s="246"/>
      <c r="B269" s="131"/>
      <c r="C269" s="131"/>
      <c r="D269" s="131"/>
      <c r="E269" s="131"/>
      <c r="F269" s="131"/>
      <c r="G269" s="131"/>
      <c r="H269" s="131"/>
      <c r="I269" s="131"/>
      <c r="J269" s="253"/>
      <c r="K269" s="194"/>
      <c r="M269" s="196"/>
      <c r="N269" s="196"/>
      <c r="O269" s="196"/>
      <c r="P269" s="196"/>
      <c r="Q269" s="196"/>
    </row>
    <row r="270" spans="1:17" ht="12">
      <c r="A270" s="246"/>
      <c r="B270" s="131"/>
      <c r="C270" s="131"/>
      <c r="D270" s="131" t="s">
        <v>74</v>
      </c>
      <c r="E270" s="131"/>
      <c r="F270" s="131"/>
      <c r="G270" s="131"/>
      <c r="H270" s="131"/>
      <c r="I270" s="131"/>
      <c r="J270" s="253"/>
      <c r="K270" s="194"/>
      <c r="M270" s="196"/>
      <c r="N270" s="196"/>
      <c r="O270" s="196"/>
      <c r="P270" s="196"/>
      <c r="Q270" s="196"/>
    </row>
    <row r="271" spans="1:17" ht="24.75" customHeight="1">
      <c r="A271" s="246"/>
      <c r="B271" s="131"/>
      <c r="C271" s="131"/>
      <c r="D271" s="237" t="s">
        <v>33</v>
      </c>
      <c r="E271" s="87" t="s">
        <v>73</v>
      </c>
      <c r="F271" s="87" t="s">
        <v>134</v>
      </c>
      <c r="G271" s="131"/>
      <c r="H271" s="131"/>
      <c r="I271" s="131"/>
      <c r="J271" s="253"/>
      <c r="K271" s="194"/>
      <c r="M271" s="196"/>
      <c r="N271" s="196"/>
      <c r="O271" s="196"/>
      <c r="P271" s="196"/>
      <c r="Q271" s="196"/>
    </row>
    <row r="272" spans="1:17" ht="12">
      <c r="A272" s="246"/>
      <c r="B272" s="131"/>
      <c r="C272" s="131"/>
      <c r="D272" s="180" t="s">
        <v>34</v>
      </c>
      <c r="E272" s="173"/>
      <c r="F272" s="239"/>
      <c r="G272" s="131"/>
      <c r="H272" s="131"/>
      <c r="I272" s="131"/>
      <c r="J272" s="253"/>
      <c r="K272" s="194"/>
      <c r="M272" s="196"/>
      <c r="N272" s="196"/>
      <c r="O272" s="196"/>
      <c r="P272" s="196"/>
      <c r="Q272" s="196"/>
    </row>
    <row r="273" spans="1:17" ht="12">
      <c r="A273" s="246"/>
      <c r="B273" s="131"/>
      <c r="C273" s="131"/>
      <c r="D273" s="180" t="s">
        <v>35</v>
      </c>
      <c r="E273" s="173"/>
      <c r="F273" s="239"/>
      <c r="G273" s="131"/>
      <c r="H273" s="131"/>
      <c r="I273" s="131"/>
      <c r="J273" s="253"/>
      <c r="K273" s="194"/>
      <c r="M273" s="196"/>
      <c r="N273" s="196"/>
      <c r="O273" s="196"/>
      <c r="P273" s="196"/>
      <c r="Q273" s="196"/>
    </row>
    <row r="274" spans="1:17" ht="12">
      <c r="A274" s="246"/>
      <c r="B274" s="131"/>
      <c r="C274" s="131"/>
      <c r="D274" s="180" t="s">
        <v>297</v>
      </c>
      <c r="E274" s="173"/>
      <c r="F274" s="239"/>
      <c r="G274" s="131"/>
      <c r="H274" s="131"/>
      <c r="I274" s="131"/>
      <c r="J274" s="253"/>
      <c r="K274" s="194"/>
      <c r="M274" s="196"/>
      <c r="N274" s="196"/>
      <c r="O274" s="196"/>
      <c r="P274" s="196"/>
      <c r="Q274" s="196"/>
    </row>
    <row r="275" spans="1:17" ht="12">
      <c r="A275" s="246"/>
      <c r="B275" s="131"/>
      <c r="C275" s="131"/>
      <c r="D275" s="180" t="s">
        <v>36</v>
      </c>
      <c r="E275" s="173"/>
      <c r="F275" s="239"/>
      <c r="G275" s="131"/>
      <c r="H275" s="131"/>
      <c r="I275" s="131"/>
      <c r="J275" s="253"/>
      <c r="K275" s="194"/>
      <c r="M275" s="196"/>
      <c r="N275" s="196"/>
      <c r="O275" s="196"/>
      <c r="P275" s="196"/>
      <c r="Q275" s="196"/>
    </row>
    <row r="276" spans="1:17" ht="12">
      <c r="A276" s="246"/>
      <c r="B276" s="131"/>
      <c r="C276" s="131"/>
      <c r="D276" s="180" t="s">
        <v>37</v>
      </c>
      <c r="E276" s="173"/>
      <c r="F276" s="239"/>
      <c r="G276" s="131"/>
      <c r="H276" s="131"/>
      <c r="I276" s="131"/>
      <c r="J276" s="253"/>
      <c r="K276" s="194"/>
      <c r="M276" s="196"/>
      <c r="N276" s="196"/>
      <c r="O276" s="196"/>
      <c r="P276" s="196"/>
      <c r="Q276" s="196"/>
    </row>
    <row r="277" spans="1:17" ht="12">
      <c r="A277" s="246"/>
      <c r="B277" s="131"/>
      <c r="C277" s="131"/>
      <c r="D277" s="180" t="s">
        <v>48</v>
      </c>
      <c r="E277" s="173"/>
      <c r="F277" s="239"/>
      <c r="G277" s="131"/>
      <c r="H277" s="131"/>
      <c r="I277" s="131"/>
      <c r="J277" s="253"/>
      <c r="K277" s="194"/>
      <c r="M277" s="196"/>
      <c r="N277" s="196"/>
      <c r="O277" s="196"/>
      <c r="P277" s="196"/>
      <c r="Q277" s="196"/>
    </row>
    <row r="278" spans="1:17" ht="12">
      <c r="A278" s="246"/>
      <c r="B278" s="131"/>
      <c r="C278" s="131"/>
      <c r="D278" s="180" t="s">
        <v>48</v>
      </c>
      <c r="E278" s="173"/>
      <c r="F278" s="239"/>
      <c r="G278" s="131"/>
      <c r="H278" s="131"/>
      <c r="I278" s="131"/>
      <c r="J278" s="253"/>
      <c r="K278" s="194"/>
      <c r="M278" s="196"/>
      <c r="N278" s="196"/>
      <c r="O278" s="196"/>
      <c r="P278" s="196"/>
      <c r="Q278" s="196"/>
    </row>
    <row r="279" spans="1:17" ht="12">
      <c r="A279" s="246"/>
      <c r="B279" s="131"/>
      <c r="C279" s="131"/>
      <c r="D279" s="180" t="s">
        <v>48</v>
      </c>
      <c r="E279" s="173"/>
      <c r="F279" s="239"/>
      <c r="G279" s="131"/>
      <c r="H279" s="131"/>
      <c r="I279" s="131"/>
      <c r="J279" s="253"/>
      <c r="K279" s="194"/>
      <c r="M279" s="196"/>
      <c r="N279" s="196"/>
      <c r="O279" s="196"/>
      <c r="P279" s="196"/>
      <c r="Q279" s="196"/>
    </row>
    <row r="280" spans="1:17" ht="12">
      <c r="A280" s="246"/>
      <c r="B280" s="131"/>
      <c r="C280" s="131"/>
      <c r="D280" s="131"/>
      <c r="E280" s="131"/>
      <c r="F280" s="131"/>
      <c r="G280" s="131"/>
      <c r="H280" s="131"/>
      <c r="I280" s="131"/>
      <c r="J280" s="253"/>
      <c r="K280" s="194"/>
      <c r="M280" s="196"/>
      <c r="N280" s="196"/>
      <c r="O280" s="196"/>
      <c r="P280" s="196"/>
      <c r="Q280" s="196"/>
    </row>
    <row r="281" spans="1:17" ht="12">
      <c r="A281" s="246"/>
      <c r="B281" s="131"/>
      <c r="C281" s="131"/>
      <c r="D281" s="160"/>
      <c r="E281" s="131"/>
      <c r="F281" s="131"/>
      <c r="G281" s="131"/>
      <c r="H281" s="131"/>
      <c r="I281" s="131"/>
      <c r="J281" s="253"/>
      <c r="K281" s="194"/>
      <c r="M281" s="196"/>
      <c r="N281" s="196"/>
      <c r="O281" s="196"/>
      <c r="P281" s="196"/>
      <c r="Q281" s="196"/>
    </row>
    <row r="282" spans="1:17" ht="12">
      <c r="A282" s="246"/>
      <c r="B282" s="131"/>
      <c r="C282" s="131"/>
      <c r="D282" s="131"/>
      <c r="E282" s="131"/>
      <c r="F282" s="131"/>
      <c r="G282" s="131"/>
      <c r="H282" s="131"/>
      <c r="I282" s="131"/>
      <c r="J282" s="249"/>
      <c r="K282" s="194"/>
      <c r="M282" s="196"/>
      <c r="N282" s="196"/>
      <c r="O282" s="196"/>
      <c r="P282" s="196"/>
      <c r="Q282" s="196"/>
    </row>
    <row r="283" spans="1:17" ht="12">
      <c r="A283" s="246"/>
      <c r="B283" s="255"/>
      <c r="C283" s="255"/>
      <c r="D283" s="255"/>
      <c r="E283" s="255"/>
      <c r="F283" s="255"/>
      <c r="G283" s="255"/>
      <c r="H283" s="255"/>
      <c r="I283" s="255"/>
      <c r="J283" s="256"/>
      <c r="K283" s="194"/>
      <c r="M283" s="196"/>
      <c r="N283" s="196"/>
      <c r="O283" s="196"/>
      <c r="P283" s="196"/>
      <c r="Q283" s="196"/>
    </row>
    <row r="284" spans="1:17" ht="12">
      <c r="B284" s="160"/>
      <c r="C284" s="160"/>
      <c r="D284" s="160"/>
      <c r="E284" s="160"/>
      <c r="F284" s="160"/>
      <c r="G284" s="160"/>
      <c r="H284" s="160"/>
      <c r="I284" s="160"/>
      <c r="J284" s="160"/>
      <c r="M284" s="196"/>
      <c r="N284" s="196"/>
      <c r="O284" s="196"/>
      <c r="P284" s="196"/>
      <c r="Q284" s="196"/>
    </row>
    <row r="285" spans="1:17" ht="12" hidden="1">
      <c r="B285" s="160"/>
      <c r="C285" s="160"/>
      <c r="D285" s="160"/>
      <c r="E285" s="160"/>
      <c r="F285" s="160"/>
      <c r="G285" s="160"/>
      <c r="H285" s="160"/>
      <c r="I285" s="160"/>
      <c r="J285" s="160"/>
      <c r="M285" s="196"/>
      <c r="N285" s="196"/>
      <c r="O285" s="196"/>
      <c r="P285" s="196"/>
      <c r="Q285" s="196"/>
    </row>
    <row r="286" spans="1:17" ht="12" hidden="1">
      <c r="B286" s="160"/>
      <c r="C286" s="160"/>
      <c r="D286" s="160"/>
      <c r="E286" s="160"/>
      <c r="F286" s="160"/>
      <c r="G286" s="160"/>
      <c r="H286" s="160"/>
      <c r="I286" s="160"/>
      <c r="J286" s="160"/>
      <c r="M286" s="196"/>
      <c r="N286" s="196"/>
      <c r="O286" s="196"/>
      <c r="P286" s="196"/>
      <c r="Q286" s="196"/>
    </row>
    <row r="287" spans="1:17" ht="12" hidden="1">
      <c r="B287" s="160"/>
      <c r="C287" s="160"/>
      <c r="D287" s="160"/>
      <c r="E287" s="160"/>
      <c r="F287" s="160"/>
      <c r="G287" s="160"/>
      <c r="H287" s="160"/>
      <c r="I287" s="160"/>
      <c r="J287" s="160"/>
      <c r="M287" s="196"/>
      <c r="N287" s="196"/>
      <c r="O287" s="196"/>
      <c r="P287" s="196"/>
      <c r="Q287" s="196"/>
    </row>
    <row r="288" spans="1:17" ht="12" hidden="1">
      <c r="B288" s="160"/>
      <c r="C288" s="160"/>
      <c r="D288" s="160"/>
      <c r="E288" s="160"/>
      <c r="F288" s="160"/>
      <c r="G288" s="160"/>
      <c r="H288" s="160"/>
      <c r="I288" s="160"/>
      <c r="J288" s="160"/>
      <c r="M288" s="196"/>
      <c r="N288" s="196"/>
      <c r="O288" s="196"/>
      <c r="P288" s="196"/>
      <c r="Q288" s="196"/>
    </row>
    <row r="289" spans="2:17" ht="12" hidden="1">
      <c r="B289" s="160"/>
      <c r="C289" s="160"/>
      <c r="D289" s="160"/>
      <c r="E289" s="160"/>
      <c r="F289" s="160"/>
      <c r="G289" s="160"/>
      <c r="H289" s="160"/>
      <c r="I289" s="160"/>
      <c r="J289" s="160"/>
      <c r="M289" s="196"/>
      <c r="N289" s="196"/>
      <c r="O289" s="196"/>
      <c r="P289" s="196"/>
      <c r="Q289" s="196"/>
    </row>
    <row r="290" spans="2:17" ht="12" hidden="1">
      <c r="B290" s="160"/>
      <c r="C290" s="160"/>
      <c r="D290" s="160"/>
      <c r="E290" s="160"/>
      <c r="F290" s="160"/>
      <c r="G290" s="160"/>
      <c r="H290" s="160"/>
      <c r="I290" s="160"/>
      <c r="J290" s="160"/>
      <c r="M290" s="196"/>
      <c r="N290" s="196"/>
      <c r="O290" s="196"/>
      <c r="P290" s="196"/>
      <c r="Q290" s="196"/>
    </row>
    <row r="291" spans="2:17" ht="12" hidden="1">
      <c r="B291" s="160"/>
      <c r="C291" s="160"/>
      <c r="D291" s="160"/>
      <c r="E291" s="160"/>
      <c r="F291" s="160"/>
      <c r="G291" s="160"/>
      <c r="H291" s="160"/>
      <c r="I291" s="160"/>
      <c r="J291" s="160"/>
      <c r="M291" s="196"/>
      <c r="N291" s="196"/>
      <c r="O291" s="196"/>
      <c r="P291" s="196"/>
      <c r="Q291" s="196"/>
    </row>
    <row r="292" spans="2:17" ht="12" hidden="1">
      <c r="B292" s="160"/>
      <c r="C292" s="160"/>
      <c r="D292" s="160"/>
      <c r="E292" s="160"/>
      <c r="F292" s="160"/>
      <c r="G292" s="160"/>
      <c r="H292" s="160"/>
      <c r="I292" s="160"/>
      <c r="J292" s="160"/>
      <c r="M292" s="196"/>
      <c r="N292" s="196"/>
      <c r="O292" s="196"/>
      <c r="P292" s="196"/>
      <c r="Q292" s="196"/>
    </row>
    <row r="293" spans="2:17" ht="12" hidden="1">
      <c r="B293" s="160"/>
      <c r="C293" s="160"/>
      <c r="D293" s="160"/>
      <c r="E293" s="160"/>
      <c r="F293" s="160"/>
      <c r="G293" s="160"/>
      <c r="H293" s="160"/>
      <c r="I293" s="160"/>
      <c r="J293" s="160"/>
      <c r="M293" s="196"/>
      <c r="N293" s="196"/>
      <c r="O293" s="196"/>
      <c r="P293" s="196"/>
      <c r="Q293" s="196"/>
    </row>
    <row r="294" spans="2:17" ht="12" hidden="1">
      <c r="B294" s="160"/>
      <c r="C294" s="160"/>
      <c r="D294" s="160"/>
      <c r="E294" s="160"/>
      <c r="F294" s="160"/>
      <c r="G294" s="160"/>
      <c r="H294" s="160"/>
      <c r="I294" s="160"/>
      <c r="J294" s="160"/>
      <c r="M294" s="196"/>
      <c r="N294" s="196"/>
      <c r="O294" s="196"/>
      <c r="P294" s="196"/>
      <c r="Q294" s="196"/>
    </row>
    <row r="295" spans="2:17" ht="12" hidden="1">
      <c r="B295" s="160"/>
      <c r="C295" s="160"/>
      <c r="D295" s="160"/>
      <c r="E295" s="160"/>
      <c r="F295" s="160"/>
      <c r="G295" s="160"/>
      <c r="H295" s="160"/>
      <c r="I295" s="160"/>
      <c r="J295" s="160"/>
      <c r="M295" s="196"/>
      <c r="N295" s="196"/>
      <c r="O295" s="196"/>
      <c r="P295" s="196"/>
      <c r="Q295" s="196"/>
    </row>
    <row r="296" spans="2:17" ht="12" hidden="1">
      <c r="B296" s="160"/>
      <c r="C296" s="160"/>
      <c r="D296" s="160"/>
      <c r="E296" s="160"/>
      <c r="F296" s="160"/>
      <c r="G296" s="160"/>
      <c r="H296" s="160"/>
      <c r="I296" s="160"/>
      <c r="J296" s="160"/>
      <c r="M296" s="196"/>
      <c r="N296" s="196"/>
      <c r="O296" s="196"/>
      <c r="P296" s="196"/>
      <c r="Q296" s="196"/>
    </row>
    <row r="297" spans="2:17" ht="12" hidden="1">
      <c r="B297" s="160"/>
      <c r="C297" s="160"/>
      <c r="D297" s="160"/>
      <c r="E297" s="160"/>
      <c r="F297" s="160"/>
      <c r="G297" s="160"/>
      <c r="H297" s="160"/>
      <c r="I297" s="160"/>
      <c r="J297" s="160"/>
      <c r="M297" s="196"/>
      <c r="N297" s="196"/>
      <c r="O297" s="196"/>
      <c r="P297" s="196"/>
      <c r="Q297" s="196"/>
    </row>
    <row r="298" spans="2:17" ht="12" hidden="1">
      <c r="B298" s="160"/>
      <c r="C298" s="160"/>
      <c r="D298" s="160"/>
      <c r="E298" s="160"/>
      <c r="F298" s="160"/>
      <c r="G298" s="160"/>
      <c r="H298" s="160"/>
      <c r="I298" s="160"/>
      <c r="J298" s="160"/>
      <c r="M298" s="196"/>
      <c r="N298" s="196"/>
      <c r="O298" s="196"/>
      <c r="P298" s="196"/>
      <c r="Q298" s="196"/>
    </row>
    <row r="299" spans="2:17" ht="12" hidden="1">
      <c r="B299" s="160"/>
      <c r="C299" s="160"/>
      <c r="D299" s="160"/>
      <c r="E299" s="160"/>
      <c r="F299" s="160"/>
      <c r="G299" s="160"/>
      <c r="H299" s="160"/>
      <c r="I299" s="160"/>
      <c r="J299" s="160"/>
      <c r="M299" s="196"/>
      <c r="N299" s="196"/>
      <c r="O299" s="196"/>
      <c r="P299" s="196"/>
      <c r="Q299" s="196"/>
    </row>
    <row r="300" spans="2:17" ht="12" hidden="1">
      <c r="B300" s="160"/>
      <c r="C300" s="160"/>
      <c r="D300" s="160"/>
      <c r="E300" s="160"/>
      <c r="F300" s="160"/>
      <c r="G300" s="160"/>
      <c r="H300" s="160"/>
      <c r="I300" s="160"/>
      <c r="J300" s="160"/>
      <c r="M300" s="196"/>
      <c r="N300" s="196"/>
      <c r="O300" s="196"/>
      <c r="P300" s="196"/>
      <c r="Q300" s="196"/>
    </row>
    <row r="301" spans="2:17" ht="12" hidden="1">
      <c r="B301" s="160"/>
      <c r="C301" s="160"/>
      <c r="D301" s="160"/>
      <c r="E301" s="160"/>
      <c r="F301" s="160"/>
      <c r="G301" s="160"/>
      <c r="H301" s="160"/>
      <c r="I301" s="160"/>
      <c r="J301" s="160"/>
      <c r="M301" s="196"/>
      <c r="N301" s="196"/>
      <c r="O301" s="196"/>
      <c r="P301" s="196"/>
      <c r="Q301" s="196"/>
    </row>
    <row r="302" spans="2:17" ht="12" hidden="1">
      <c r="B302" s="160"/>
      <c r="C302" s="160"/>
      <c r="D302" s="160"/>
      <c r="E302" s="160"/>
      <c r="F302" s="160"/>
      <c r="G302" s="160"/>
      <c r="H302" s="160"/>
      <c r="I302" s="160"/>
      <c r="J302" s="160"/>
      <c r="M302" s="196"/>
      <c r="N302" s="196"/>
      <c r="O302" s="196"/>
      <c r="P302" s="196"/>
      <c r="Q302" s="196"/>
    </row>
    <row r="303" spans="2:17" ht="12" hidden="1">
      <c r="B303" s="160"/>
      <c r="C303" s="160"/>
      <c r="D303" s="160"/>
      <c r="E303" s="160"/>
      <c r="F303" s="160"/>
      <c r="G303" s="160"/>
      <c r="H303" s="160"/>
      <c r="I303" s="160"/>
      <c r="J303" s="160"/>
      <c r="M303" s="196"/>
      <c r="N303" s="196"/>
      <c r="O303" s="196"/>
      <c r="P303" s="196"/>
      <c r="Q303" s="196"/>
    </row>
    <row r="304" spans="2:17" ht="12" hidden="1">
      <c r="B304" s="160"/>
      <c r="C304" s="160"/>
      <c r="D304" s="160"/>
      <c r="E304" s="160"/>
      <c r="F304" s="160"/>
      <c r="G304" s="160"/>
      <c r="H304" s="160"/>
      <c r="I304" s="160"/>
      <c r="J304" s="160"/>
      <c r="M304" s="196"/>
      <c r="N304" s="196"/>
      <c r="O304" s="196"/>
      <c r="P304" s="196"/>
      <c r="Q304" s="196"/>
    </row>
    <row r="305" spans="2:17" ht="12" hidden="1">
      <c r="B305" s="160"/>
      <c r="C305" s="160"/>
      <c r="D305" s="160"/>
      <c r="E305" s="160"/>
      <c r="F305" s="160"/>
      <c r="G305" s="160"/>
      <c r="H305" s="160"/>
      <c r="I305" s="160"/>
      <c r="J305" s="160"/>
      <c r="M305" s="196"/>
      <c r="N305" s="196"/>
      <c r="O305" s="196"/>
      <c r="P305" s="196"/>
      <c r="Q305" s="196"/>
    </row>
    <row r="306" spans="2:17" ht="12" hidden="1">
      <c r="B306" s="160"/>
      <c r="C306" s="160"/>
      <c r="D306" s="160"/>
      <c r="E306" s="160"/>
      <c r="F306" s="160"/>
      <c r="G306" s="160"/>
      <c r="H306" s="160"/>
      <c r="I306" s="160"/>
      <c r="J306" s="160"/>
      <c r="M306" s="196"/>
      <c r="N306" s="196"/>
      <c r="O306" s="196"/>
      <c r="P306" s="196"/>
      <c r="Q306" s="196"/>
    </row>
    <row r="307" spans="2:17" ht="12" hidden="1">
      <c r="B307" s="160"/>
      <c r="C307" s="160"/>
      <c r="D307" s="160"/>
      <c r="E307" s="160"/>
      <c r="F307" s="160"/>
      <c r="G307" s="160"/>
      <c r="H307" s="160"/>
      <c r="I307" s="160"/>
      <c r="J307" s="160"/>
      <c r="M307" s="196"/>
      <c r="N307" s="196"/>
      <c r="O307" s="196"/>
      <c r="P307" s="196"/>
      <c r="Q307" s="196"/>
    </row>
    <row r="308" spans="2:17" ht="12" hidden="1">
      <c r="B308" s="160"/>
      <c r="C308" s="160"/>
      <c r="D308" s="160"/>
      <c r="E308" s="160"/>
      <c r="F308" s="160"/>
      <c r="G308" s="160"/>
      <c r="H308" s="160"/>
      <c r="I308" s="160"/>
      <c r="J308" s="160"/>
      <c r="M308" s="196"/>
      <c r="N308" s="196"/>
      <c r="O308" s="196"/>
      <c r="P308" s="196"/>
      <c r="Q308" s="196"/>
    </row>
    <row r="309" spans="2:17" ht="12" hidden="1">
      <c r="B309" s="160"/>
      <c r="C309" s="160"/>
      <c r="D309" s="160"/>
      <c r="E309" s="160"/>
      <c r="F309" s="160"/>
      <c r="G309" s="160"/>
      <c r="H309" s="160"/>
      <c r="I309" s="160"/>
      <c r="J309" s="160"/>
      <c r="M309" s="196"/>
      <c r="N309" s="196"/>
      <c r="O309" s="196"/>
      <c r="P309" s="196"/>
      <c r="Q309" s="196"/>
    </row>
    <row r="310" spans="2:17" ht="12" hidden="1">
      <c r="B310" s="160"/>
      <c r="C310" s="160"/>
      <c r="D310" s="160"/>
      <c r="E310" s="160"/>
      <c r="F310" s="160"/>
      <c r="G310" s="160"/>
      <c r="H310" s="160"/>
      <c r="I310" s="160"/>
      <c r="J310" s="160"/>
      <c r="M310" s="196"/>
      <c r="N310" s="196"/>
      <c r="O310" s="196"/>
      <c r="P310" s="196"/>
      <c r="Q310" s="196"/>
    </row>
    <row r="311" spans="2:17" ht="12" hidden="1">
      <c r="B311" s="160"/>
      <c r="C311" s="160"/>
      <c r="D311" s="160"/>
      <c r="E311" s="160"/>
      <c r="F311" s="160"/>
      <c r="G311" s="160"/>
      <c r="H311" s="160"/>
      <c r="I311" s="160"/>
      <c r="J311" s="160"/>
      <c r="M311" s="196"/>
      <c r="N311" s="196"/>
      <c r="O311" s="196"/>
      <c r="P311" s="196"/>
      <c r="Q311" s="196"/>
    </row>
    <row r="312" spans="2:17" ht="12" hidden="1">
      <c r="B312" s="160"/>
      <c r="C312" s="160"/>
      <c r="D312" s="160"/>
      <c r="E312" s="160"/>
      <c r="F312" s="160"/>
      <c r="G312" s="160"/>
      <c r="H312" s="160"/>
      <c r="I312" s="160"/>
      <c r="J312" s="160"/>
      <c r="M312" s="196"/>
      <c r="N312" s="196"/>
      <c r="O312" s="196"/>
      <c r="P312" s="196"/>
      <c r="Q312" s="196"/>
    </row>
    <row r="313" spans="2:17" ht="12" hidden="1">
      <c r="B313" s="160"/>
      <c r="C313" s="160"/>
      <c r="D313" s="160"/>
      <c r="E313" s="160"/>
      <c r="F313" s="160"/>
      <c r="G313" s="160"/>
      <c r="H313" s="160"/>
      <c r="I313" s="160"/>
      <c r="J313" s="160"/>
      <c r="M313" s="196"/>
      <c r="N313" s="196"/>
      <c r="O313" s="196"/>
      <c r="P313" s="196"/>
      <c r="Q313" s="196"/>
    </row>
    <row r="314" spans="2:17" ht="12" hidden="1">
      <c r="B314" s="160"/>
      <c r="C314" s="160"/>
      <c r="D314" s="160"/>
      <c r="E314" s="160"/>
      <c r="F314" s="160"/>
      <c r="G314" s="160"/>
      <c r="H314" s="160"/>
      <c r="I314" s="160"/>
      <c r="J314" s="160"/>
      <c r="M314" s="196"/>
      <c r="N314" s="196"/>
      <c r="O314" s="196"/>
      <c r="P314" s="196"/>
      <c r="Q314" s="196"/>
    </row>
    <row r="315" spans="2:17" ht="12" hidden="1">
      <c r="B315" s="160"/>
      <c r="C315" s="160"/>
      <c r="D315" s="160"/>
      <c r="E315" s="160"/>
      <c r="F315" s="160"/>
      <c r="G315" s="160"/>
      <c r="H315" s="160"/>
      <c r="I315" s="160"/>
      <c r="J315" s="160"/>
      <c r="M315" s="196"/>
      <c r="N315" s="196"/>
      <c r="O315" s="196"/>
      <c r="P315" s="196"/>
      <c r="Q315" s="196"/>
    </row>
    <row r="316" spans="2:17" ht="12" hidden="1">
      <c r="B316" s="160"/>
      <c r="C316" s="160"/>
      <c r="D316" s="160"/>
      <c r="E316" s="160"/>
      <c r="F316" s="160"/>
      <c r="G316" s="160"/>
      <c r="H316" s="160"/>
      <c r="I316" s="160"/>
      <c r="J316" s="160"/>
      <c r="M316" s="196"/>
      <c r="N316" s="196"/>
      <c r="O316" s="196"/>
      <c r="P316" s="196"/>
      <c r="Q316" s="196"/>
    </row>
    <row r="317" spans="2:17" ht="12" hidden="1">
      <c r="B317" s="160"/>
      <c r="C317" s="160"/>
      <c r="D317" s="160"/>
      <c r="E317" s="160"/>
      <c r="F317" s="160"/>
      <c r="G317" s="160"/>
      <c r="H317" s="160"/>
      <c r="I317" s="160"/>
      <c r="J317" s="160"/>
      <c r="M317" s="196"/>
      <c r="N317" s="196"/>
      <c r="O317" s="196"/>
      <c r="P317" s="196"/>
      <c r="Q317" s="196"/>
    </row>
    <row r="318" spans="2:17" ht="12" hidden="1">
      <c r="B318" s="160"/>
      <c r="C318" s="160"/>
      <c r="D318" s="160"/>
      <c r="E318" s="160"/>
      <c r="F318" s="160"/>
      <c r="G318" s="160"/>
      <c r="H318" s="160"/>
      <c r="I318" s="160"/>
      <c r="J318" s="160"/>
      <c r="M318" s="196"/>
      <c r="N318" s="196"/>
      <c r="O318" s="196"/>
      <c r="P318" s="196"/>
      <c r="Q318" s="196"/>
    </row>
    <row r="319" spans="2:17" ht="12" hidden="1">
      <c r="B319" s="160"/>
      <c r="C319" s="160"/>
      <c r="D319" s="160"/>
      <c r="E319" s="160"/>
      <c r="F319" s="160"/>
      <c r="G319" s="160"/>
      <c r="H319" s="160"/>
      <c r="I319" s="160"/>
      <c r="J319" s="160"/>
      <c r="M319" s="196"/>
      <c r="N319" s="196"/>
      <c r="O319" s="196"/>
      <c r="P319" s="196"/>
      <c r="Q319" s="196"/>
    </row>
    <row r="320" spans="2:17" ht="12" hidden="1">
      <c r="B320" s="160"/>
      <c r="C320" s="160"/>
      <c r="D320" s="160"/>
      <c r="E320" s="160"/>
      <c r="F320" s="160"/>
      <c r="G320" s="160"/>
      <c r="H320" s="160"/>
      <c r="I320" s="160"/>
      <c r="J320" s="160"/>
      <c r="M320" s="196"/>
      <c r="N320" s="196"/>
      <c r="O320" s="196"/>
      <c r="P320" s="196"/>
      <c r="Q320" s="196"/>
    </row>
    <row r="321" spans="2:17" ht="12" hidden="1">
      <c r="B321" s="160"/>
      <c r="C321" s="160"/>
      <c r="D321" s="160"/>
      <c r="E321" s="160"/>
      <c r="F321" s="160"/>
      <c r="G321" s="160"/>
      <c r="H321" s="160"/>
      <c r="I321" s="160"/>
      <c r="J321" s="160"/>
      <c r="M321" s="196"/>
      <c r="N321" s="196"/>
      <c r="O321" s="196"/>
      <c r="P321" s="196"/>
      <c r="Q321" s="196"/>
    </row>
    <row r="322" spans="2:17" ht="12" hidden="1">
      <c r="B322" s="160"/>
      <c r="C322" s="160"/>
      <c r="D322" s="160"/>
      <c r="E322" s="160"/>
      <c r="F322" s="160"/>
      <c r="G322" s="160"/>
      <c r="H322" s="160"/>
      <c r="I322" s="160"/>
      <c r="J322" s="160"/>
      <c r="M322" s="196"/>
      <c r="N322" s="196"/>
      <c r="O322" s="196"/>
      <c r="P322" s="196"/>
      <c r="Q322" s="196"/>
    </row>
    <row r="323" spans="2:17" ht="12" hidden="1">
      <c r="B323" s="160"/>
      <c r="C323" s="160"/>
      <c r="D323" s="160"/>
      <c r="E323" s="160"/>
      <c r="F323" s="160"/>
      <c r="G323" s="160"/>
      <c r="H323" s="160"/>
      <c r="I323" s="160"/>
      <c r="J323" s="160"/>
      <c r="M323" s="196"/>
      <c r="N323" s="196"/>
      <c r="O323" s="196"/>
      <c r="P323" s="196"/>
      <c r="Q323" s="196"/>
    </row>
    <row r="324" spans="2:17" ht="12" hidden="1">
      <c r="B324" s="160"/>
      <c r="C324" s="160"/>
      <c r="D324" s="160"/>
      <c r="E324" s="160"/>
      <c r="F324" s="160"/>
      <c r="G324" s="160"/>
      <c r="H324" s="160"/>
      <c r="I324" s="160"/>
      <c r="J324" s="160"/>
      <c r="M324" s="196"/>
      <c r="N324" s="196"/>
      <c r="O324" s="196"/>
      <c r="P324" s="196"/>
      <c r="Q324" s="196"/>
    </row>
    <row r="325" spans="2:17" ht="12" hidden="1">
      <c r="B325" s="160"/>
      <c r="C325" s="160"/>
      <c r="D325" s="160"/>
      <c r="E325" s="160"/>
      <c r="F325" s="160"/>
      <c r="G325" s="160"/>
      <c r="H325" s="160"/>
      <c r="I325" s="160"/>
      <c r="J325" s="160"/>
      <c r="M325" s="196"/>
      <c r="N325" s="196"/>
      <c r="O325" s="196"/>
      <c r="P325" s="196"/>
      <c r="Q325" s="196"/>
    </row>
    <row r="326" spans="2:17" ht="12" hidden="1">
      <c r="B326" s="160"/>
      <c r="C326" s="160"/>
      <c r="D326" s="160"/>
      <c r="E326" s="160"/>
      <c r="F326" s="160"/>
      <c r="G326" s="160"/>
      <c r="H326" s="160"/>
      <c r="I326" s="160"/>
      <c r="J326" s="160"/>
      <c r="M326" s="196"/>
      <c r="N326" s="196"/>
      <c r="O326" s="196"/>
      <c r="P326" s="196"/>
      <c r="Q326" s="196"/>
    </row>
    <row r="327" spans="2:17" ht="12" hidden="1">
      <c r="B327" s="160"/>
      <c r="C327" s="160"/>
      <c r="D327" s="160"/>
      <c r="E327" s="160"/>
      <c r="F327" s="160"/>
      <c r="G327" s="160"/>
      <c r="H327" s="160"/>
      <c r="I327" s="160"/>
      <c r="J327" s="160"/>
      <c r="M327" s="196"/>
      <c r="N327" s="196"/>
      <c r="O327" s="196"/>
      <c r="P327" s="196"/>
      <c r="Q327" s="196"/>
    </row>
    <row r="328" spans="2:17" ht="12" hidden="1">
      <c r="B328" s="160"/>
      <c r="C328" s="160"/>
      <c r="D328" s="160"/>
      <c r="E328" s="160"/>
      <c r="F328" s="160"/>
      <c r="G328" s="160"/>
      <c r="H328" s="160"/>
      <c r="I328" s="160"/>
      <c r="J328" s="160"/>
      <c r="M328" s="196"/>
      <c r="N328" s="196"/>
      <c r="O328" s="196"/>
      <c r="P328" s="196"/>
      <c r="Q328" s="196"/>
    </row>
    <row r="329" spans="2:17" ht="12" hidden="1">
      <c r="B329" s="160"/>
      <c r="C329" s="160"/>
      <c r="D329" s="160"/>
      <c r="E329" s="160"/>
      <c r="F329" s="160"/>
      <c r="G329" s="160"/>
      <c r="H329" s="160"/>
      <c r="I329" s="160"/>
      <c r="J329" s="160"/>
      <c r="M329" s="196"/>
      <c r="N329" s="196"/>
      <c r="O329" s="196"/>
      <c r="P329" s="196"/>
      <c r="Q329" s="196"/>
    </row>
    <row r="330" spans="2:17" ht="12" hidden="1">
      <c r="B330" s="160"/>
      <c r="C330" s="160"/>
      <c r="D330" s="160"/>
      <c r="E330" s="160"/>
      <c r="F330" s="160"/>
      <c r="G330" s="160"/>
      <c r="H330" s="160"/>
      <c r="I330" s="160"/>
      <c r="J330" s="160"/>
      <c r="M330" s="196"/>
      <c r="N330" s="196"/>
      <c r="O330" s="196"/>
      <c r="P330" s="196"/>
      <c r="Q330" s="196"/>
    </row>
    <row r="331" spans="2:17" ht="12" hidden="1">
      <c r="B331" s="160"/>
      <c r="C331" s="160"/>
      <c r="D331" s="160"/>
      <c r="E331" s="160"/>
      <c r="F331" s="160"/>
      <c r="G331" s="160"/>
      <c r="H331" s="160"/>
      <c r="I331" s="160"/>
      <c r="J331" s="160"/>
      <c r="M331" s="196"/>
      <c r="N331" s="196"/>
      <c r="O331" s="196"/>
      <c r="P331" s="196"/>
      <c r="Q331" s="196"/>
    </row>
    <row r="332" spans="2:17" ht="12" hidden="1">
      <c r="B332" s="160"/>
      <c r="C332" s="160"/>
      <c r="D332" s="160"/>
      <c r="E332" s="160"/>
      <c r="F332" s="160"/>
      <c r="G332" s="160"/>
      <c r="H332" s="160"/>
      <c r="I332" s="160"/>
      <c r="J332" s="160"/>
      <c r="M332" s="196"/>
      <c r="N332" s="196"/>
      <c r="O332" s="196"/>
      <c r="P332" s="196"/>
      <c r="Q332" s="196"/>
    </row>
    <row r="333" spans="2:17" ht="12" hidden="1">
      <c r="B333" s="160"/>
      <c r="C333" s="160"/>
      <c r="D333" s="160"/>
      <c r="E333" s="160"/>
      <c r="F333" s="160"/>
      <c r="G333" s="160"/>
      <c r="H333" s="160"/>
      <c r="I333" s="160"/>
      <c r="J333" s="160"/>
      <c r="M333" s="196"/>
      <c r="N333" s="196"/>
      <c r="O333" s="196"/>
      <c r="P333" s="196"/>
      <c r="Q333" s="196"/>
    </row>
    <row r="334" spans="2:17" ht="12" hidden="1">
      <c r="B334" s="160"/>
      <c r="C334" s="160"/>
      <c r="D334" s="160"/>
      <c r="E334" s="160"/>
      <c r="F334" s="160"/>
      <c r="G334" s="160"/>
      <c r="H334" s="160"/>
      <c r="I334" s="160"/>
      <c r="J334" s="160"/>
      <c r="M334" s="196"/>
      <c r="N334" s="196"/>
      <c r="O334" s="196"/>
      <c r="P334" s="196"/>
      <c r="Q334" s="196"/>
    </row>
    <row r="335" spans="2:17" ht="12" hidden="1">
      <c r="B335" s="160"/>
      <c r="C335" s="160"/>
      <c r="D335" s="160"/>
      <c r="E335" s="160"/>
      <c r="F335" s="160"/>
      <c r="G335" s="160"/>
      <c r="H335" s="160"/>
      <c r="I335" s="160"/>
      <c r="J335" s="160"/>
      <c r="M335" s="196"/>
      <c r="N335" s="196"/>
      <c r="O335" s="196"/>
      <c r="P335" s="196"/>
      <c r="Q335" s="196"/>
    </row>
    <row r="336" spans="2:17" ht="12" hidden="1">
      <c r="B336" s="160"/>
      <c r="C336" s="160"/>
      <c r="D336" s="160"/>
      <c r="E336" s="160"/>
      <c r="F336" s="160"/>
      <c r="G336" s="160"/>
      <c r="H336" s="160"/>
      <c r="I336" s="160"/>
      <c r="J336" s="160"/>
      <c r="M336" s="196"/>
      <c r="N336" s="196"/>
      <c r="O336" s="196"/>
      <c r="P336" s="196"/>
      <c r="Q336" s="196"/>
    </row>
    <row r="337" spans="2:17" ht="12" hidden="1">
      <c r="B337" s="160"/>
      <c r="C337" s="160"/>
      <c r="D337" s="160"/>
      <c r="E337" s="160"/>
      <c r="F337" s="160"/>
      <c r="G337" s="160"/>
      <c r="H337" s="160"/>
      <c r="I337" s="160"/>
      <c r="J337" s="160"/>
      <c r="M337" s="196"/>
      <c r="N337" s="196"/>
      <c r="O337" s="196"/>
      <c r="P337" s="196"/>
      <c r="Q337" s="196"/>
    </row>
    <row r="338" spans="2:17" ht="12" hidden="1">
      <c r="B338" s="160"/>
      <c r="C338" s="160"/>
      <c r="D338" s="160"/>
      <c r="E338" s="160"/>
      <c r="F338" s="160"/>
      <c r="G338" s="160"/>
      <c r="H338" s="160"/>
      <c r="I338" s="160"/>
      <c r="J338" s="160"/>
      <c r="M338" s="196"/>
      <c r="N338" s="196"/>
      <c r="O338" s="196"/>
      <c r="P338" s="196"/>
      <c r="Q338" s="196"/>
    </row>
    <row r="339" spans="2:17" ht="12" hidden="1">
      <c r="B339" s="160"/>
      <c r="C339" s="160"/>
      <c r="D339" s="160"/>
      <c r="E339" s="160"/>
      <c r="F339" s="160"/>
      <c r="G339" s="160"/>
      <c r="H339" s="160"/>
      <c r="I339" s="160"/>
      <c r="J339" s="160"/>
      <c r="M339" s="196"/>
      <c r="N339" s="196"/>
      <c r="O339" s="196"/>
      <c r="P339" s="196"/>
      <c r="Q339" s="196"/>
    </row>
    <row r="340" spans="2:17" ht="12" hidden="1">
      <c r="B340" s="160"/>
      <c r="C340" s="160"/>
      <c r="D340" s="160"/>
      <c r="E340" s="160"/>
      <c r="F340" s="160"/>
      <c r="G340" s="160"/>
      <c r="H340" s="160"/>
      <c r="I340" s="160"/>
      <c r="J340" s="160"/>
      <c r="M340" s="196"/>
      <c r="N340" s="196"/>
      <c r="O340" s="196"/>
      <c r="P340" s="196"/>
      <c r="Q340" s="196"/>
    </row>
    <row r="341" spans="2:17" ht="12" hidden="1">
      <c r="B341" s="160"/>
      <c r="C341" s="160"/>
      <c r="D341" s="160"/>
      <c r="E341" s="160"/>
      <c r="F341" s="160"/>
      <c r="G341" s="160"/>
      <c r="H341" s="160"/>
      <c r="I341" s="160"/>
      <c r="J341" s="160"/>
      <c r="M341" s="196"/>
      <c r="N341" s="196"/>
      <c r="O341" s="196"/>
      <c r="P341" s="196"/>
      <c r="Q341" s="196"/>
    </row>
    <row r="342" spans="2:17" ht="12" hidden="1">
      <c r="B342" s="160"/>
      <c r="C342" s="160"/>
      <c r="D342" s="160"/>
      <c r="E342" s="160"/>
      <c r="F342" s="160"/>
      <c r="G342" s="160"/>
      <c r="H342" s="160"/>
      <c r="I342" s="160"/>
      <c r="J342" s="160"/>
      <c r="M342" s="196"/>
      <c r="N342" s="196"/>
      <c r="O342" s="196"/>
      <c r="P342" s="196"/>
      <c r="Q342" s="196"/>
    </row>
    <row r="343" spans="2:17" ht="12" hidden="1">
      <c r="B343" s="160"/>
      <c r="C343" s="160"/>
      <c r="D343" s="160"/>
      <c r="E343" s="160"/>
      <c r="F343" s="160"/>
      <c r="G343" s="160"/>
      <c r="H343" s="160"/>
      <c r="I343" s="160"/>
      <c r="J343" s="160"/>
      <c r="M343" s="196"/>
      <c r="N343" s="196"/>
      <c r="O343" s="196"/>
      <c r="P343" s="196"/>
      <c r="Q343" s="196"/>
    </row>
    <row r="344" spans="2:17" ht="12" hidden="1">
      <c r="B344" s="160"/>
      <c r="C344" s="160"/>
      <c r="D344" s="160"/>
      <c r="E344" s="160"/>
      <c r="F344" s="160"/>
      <c r="G344" s="160"/>
      <c r="H344" s="160"/>
      <c r="I344" s="160"/>
      <c r="J344" s="160"/>
      <c r="M344" s="196"/>
      <c r="N344" s="196"/>
      <c r="O344" s="196"/>
      <c r="P344" s="196"/>
      <c r="Q344" s="196"/>
    </row>
    <row r="345" spans="2:17" ht="12" hidden="1">
      <c r="B345" s="160"/>
      <c r="C345" s="160"/>
      <c r="D345" s="160"/>
      <c r="E345" s="160"/>
      <c r="F345" s="160"/>
      <c r="G345" s="160"/>
      <c r="H345" s="160"/>
      <c r="I345" s="160"/>
      <c r="J345" s="160"/>
      <c r="M345" s="196"/>
      <c r="N345" s="196"/>
      <c r="O345" s="196"/>
      <c r="P345" s="196"/>
      <c r="Q345" s="196"/>
    </row>
    <row r="346" spans="2:17" ht="12" hidden="1">
      <c r="B346" s="160"/>
      <c r="C346" s="160"/>
      <c r="D346" s="160"/>
      <c r="E346" s="160"/>
      <c r="F346" s="160"/>
      <c r="G346" s="160"/>
      <c r="H346" s="160"/>
      <c r="I346" s="160"/>
      <c r="J346" s="160"/>
      <c r="M346" s="196"/>
      <c r="N346" s="196"/>
      <c r="O346" s="196"/>
      <c r="P346" s="196"/>
      <c r="Q346" s="196"/>
    </row>
    <row r="347" spans="2:17" ht="12" hidden="1">
      <c r="B347" s="160"/>
      <c r="C347" s="160"/>
      <c r="D347" s="160"/>
      <c r="E347" s="160"/>
      <c r="F347" s="160"/>
      <c r="G347" s="160"/>
      <c r="H347" s="160"/>
      <c r="I347" s="160"/>
      <c r="J347" s="160"/>
      <c r="M347" s="196"/>
      <c r="N347" s="196"/>
      <c r="O347" s="196"/>
      <c r="P347" s="196"/>
      <c r="Q347" s="196"/>
    </row>
    <row r="348" spans="2:17" ht="12" hidden="1">
      <c r="B348" s="160"/>
      <c r="C348" s="160"/>
      <c r="D348" s="160"/>
      <c r="E348" s="160"/>
      <c r="F348" s="160"/>
      <c r="G348" s="160"/>
      <c r="H348" s="160"/>
      <c r="I348" s="160"/>
      <c r="J348" s="160"/>
      <c r="M348" s="196"/>
      <c r="N348" s="196"/>
      <c r="O348" s="196"/>
      <c r="P348" s="196"/>
      <c r="Q348" s="196"/>
    </row>
    <row r="349" spans="2:17" ht="12" hidden="1">
      <c r="B349" s="160"/>
      <c r="C349" s="160"/>
      <c r="D349" s="160"/>
      <c r="E349" s="160"/>
      <c r="F349" s="160"/>
      <c r="G349" s="160"/>
      <c r="H349" s="160"/>
      <c r="I349" s="160"/>
      <c r="J349" s="160"/>
      <c r="M349" s="196"/>
      <c r="N349" s="196"/>
      <c r="O349" s="196"/>
      <c r="P349" s="196"/>
      <c r="Q349" s="196"/>
    </row>
    <row r="350" spans="2:17" ht="12" hidden="1">
      <c r="B350" s="160"/>
      <c r="C350" s="160"/>
      <c r="D350" s="160"/>
      <c r="E350" s="160"/>
      <c r="F350" s="160"/>
      <c r="G350" s="160"/>
      <c r="H350" s="160"/>
      <c r="I350" s="160"/>
      <c r="J350" s="160"/>
      <c r="M350" s="196"/>
      <c r="N350" s="196"/>
      <c r="O350" s="196"/>
      <c r="P350" s="196"/>
      <c r="Q350" s="196"/>
    </row>
    <row r="351" spans="2:17" ht="12" hidden="1">
      <c r="B351" s="160"/>
      <c r="C351" s="160"/>
      <c r="D351" s="160"/>
      <c r="E351" s="160"/>
      <c r="F351" s="160"/>
      <c r="G351" s="160"/>
      <c r="H351" s="160"/>
      <c r="I351" s="160"/>
      <c r="J351" s="160"/>
      <c r="M351" s="196"/>
      <c r="N351" s="196"/>
      <c r="O351" s="196"/>
      <c r="P351" s="196"/>
      <c r="Q351" s="196"/>
    </row>
    <row r="352" spans="2:17" ht="12" hidden="1">
      <c r="B352" s="160"/>
      <c r="C352" s="160"/>
      <c r="D352" s="160"/>
      <c r="E352" s="160"/>
      <c r="F352" s="160"/>
      <c r="G352" s="160"/>
      <c r="H352" s="160"/>
      <c r="I352" s="160"/>
      <c r="J352" s="160"/>
      <c r="M352" s="196"/>
      <c r="N352" s="196"/>
      <c r="O352" s="196"/>
      <c r="P352" s="196"/>
      <c r="Q352" s="196"/>
    </row>
    <row r="353" spans="2:17" ht="12" hidden="1">
      <c r="B353" s="160"/>
      <c r="C353" s="160"/>
      <c r="D353" s="160"/>
      <c r="E353" s="160"/>
      <c r="F353" s="160"/>
      <c r="G353" s="160"/>
      <c r="H353" s="160"/>
      <c r="I353" s="160"/>
      <c r="J353" s="160"/>
      <c r="M353" s="196"/>
      <c r="N353" s="196"/>
      <c r="O353" s="196"/>
      <c r="P353" s="196"/>
      <c r="Q353" s="196"/>
    </row>
    <row r="354" spans="2:17" ht="12" hidden="1">
      <c r="B354" s="160"/>
      <c r="C354" s="160"/>
      <c r="D354" s="160"/>
      <c r="E354" s="160"/>
      <c r="F354" s="160"/>
      <c r="G354" s="160"/>
      <c r="H354" s="160"/>
      <c r="I354" s="160"/>
      <c r="J354" s="160"/>
      <c r="M354" s="196"/>
      <c r="N354" s="196"/>
      <c r="O354" s="196"/>
      <c r="P354" s="196"/>
      <c r="Q354" s="196"/>
    </row>
    <row r="355" spans="2:17" ht="12" hidden="1">
      <c r="B355" s="160"/>
      <c r="C355" s="160"/>
      <c r="D355" s="160"/>
      <c r="E355" s="160"/>
      <c r="F355" s="160"/>
      <c r="G355" s="160"/>
      <c r="H355" s="160"/>
      <c r="I355" s="160"/>
      <c r="J355" s="160"/>
      <c r="M355" s="196"/>
      <c r="N355" s="196"/>
      <c r="O355" s="196"/>
      <c r="P355" s="196"/>
      <c r="Q355" s="196"/>
    </row>
    <row r="356" spans="2:17" ht="12" hidden="1">
      <c r="B356" s="160"/>
      <c r="C356" s="160"/>
      <c r="D356" s="160"/>
      <c r="E356" s="160"/>
      <c r="F356" s="160"/>
      <c r="G356" s="160"/>
      <c r="H356" s="160"/>
      <c r="I356" s="160"/>
      <c r="J356" s="160"/>
      <c r="M356" s="196"/>
      <c r="N356" s="196"/>
      <c r="O356" s="196"/>
      <c r="P356" s="196"/>
      <c r="Q356" s="196"/>
    </row>
    <row r="357" spans="2:17" ht="12" hidden="1">
      <c r="B357" s="160"/>
      <c r="C357" s="160"/>
      <c r="D357" s="160"/>
      <c r="E357" s="160"/>
      <c r="F357" s="160"/>
      <c r="G357" s="160"/>
      <c r="H357" s="160"/>
      <c r="I357" s="160"/>
      <c r="J357" s="160"/>
      <c r="M357" s="196"/>
      <c r="N357" s="196"/>
      <c r="O357" s="196"/>
      <c r="P357" s="196"/>
      <c r="Q357" s="196"/>
    </row>
    <row r="358" spans="2:17" ht="12" hidden="1">
      <c r="B358" s="160"/>
      <c r="C358" s="160"/>
      <c r="D358" s="160"/>
      <c r="E358" s="160"/>
      <c r="F358" s="160"/>
      <c r="G358" s="160"/>
      <c r="H358" s="160"/>
      <c r="I358" s="160"/>
      <c r="J358" s="160"/>
      <c r="M358" s="196"/>
      <c r="N358" s="196"/>
      <c r="O358" s="196"/>
      <c r="P358" s="196"/>
      <c r="Q358" s="196"/>
    </row>
    <row r="359" spans="2:17" ht="12" hidden="1">
      <c r="B359" s="160"/>
      <c r="C359" s="160"/>
      <c r="D359" s="160"/>
      <c r="E359" s="160"/>
      <c r="F359" s="160"/>
      <c r="G359" s="160"/>
      <c r="H359" s="160"/>
      <c r="I359" s="160"/>
      <c r="J359" s="160"/>
      <c r="M359" s="196"/>
      <c r="N359" s="196"/>
      <c r="O359" s="196"/>
      <c r="P359" s="196"/>
      <c r="Q359" s="196"/>
    </row>
    <row r="360" spans="2:17" ht="12" hidden="1">
      <c r="B360" s="160"/>
      <c r="C360" s="160"/>
      <c r="D360" s="160"/>
      <c r="E360" s="160"/>
      <c r="F360" s="160"/>
      <c r="G360" s="160"/>
      <c r="H360" s="160"/>
      <c r="I360" s="160"/>
      <c r="J360" s="160"/>
      <c r="M360" s="196"/>
      <c r="N360" s="196"/>
      <c r="O360" s="196"/>
      <c r="P360" s="196"/>
      <c r="Q360" s="196"/>
    </row>
    <row r="361" spans="2:17" ht="12" hidden="1">
      <c r="B361" s="160"/>
      <c r="C361" s="160"/>
      <c r="D361" s="160"/>
      <c r="E361" s="160"/>
      <c r="F361" s="160"/>
      <c r="G361" s="160"/>
      <c r="H361" s="160"/>
      <c r="I361" s="160"/>
      <c r="J361" s="160"/>
      <c r="M361" s="196"/>
      <c r="N361" s="196"/>
      <c r="O361" s="196"/>
      <c r="P361" s="196"/>
      <c r="Q361" s="196"/>
    </row>
    <row r="362" spans="2:17" ht="12" hidden="1">
      <c r="B362" s="160"/>
      <c r="C362" s="160"/>
      <c r="D362" s="160"/>
      <c r="E362" s="160"/>
      <c r="F362" s="160"/>
      <c r="G362" s="160"/>
      <c r="H362" s="160"/>
      <c r="I362" s="160"/>
      <c r="J362" s="160"/>
      <c r="M362" s="196"/>
      <c r="N362" s="196"/>
      <c r="O362" s="196"/>
      <c r="P362" s="196"/>
      <c r="Q362" s="196"/>
    </row>
    <row r="363" spans="2:17" ht="12" hidden="1">
      <c r="B363" s="160"/>
      <c r="C363" s="160"/>
      <c r="D363" s="160"/>
      <c r="E363" s="160"/>
      <c r="F363" s="160"/>
      <c r="G363" s="160"/>
      <c r="H363" s="160"/>
      <c r="I363" s="160"/>
      <c r="J363" s="160"/>
      <c r="M363" s="196"/>
      <c r="N363" s="196"/>
      <c r="O363" s="196"/>
      <c r="P363" s="196"/>
      <c r="Q363" s="196"/>
    </row>
    <row r="364" spans="2:17" ht="12" hidden="1">
      <c r="B364" s="160"/>
      <c r="C364" s="160"/>
      <c r="D364" s="160"/>
      <c r="E364" s="160"/>
      <c r="F364" s="160"/>
      <c r="G364" s="160"/>
      <c r="H364" s="160"/>
      <c r="I364" s="160"/>
      <c r="J364" s="160"/>
      <c r="M364" s="196"/>
      <c r="N364" s="196"/>
      <c r="O364" s="196"/>
      <c r="P364" s="196"/>
      <c r="Q364" s="196"/>
    </row>
    <row r="365" spans="2:17" ht="12" hidden="1">
      <c r="B365" s="160"/>
      <c r="C365" s="160"/>
      <c r="D365" s="160"/>
      <c r="E365" s="160"/>
      <c r="F365" s="160"/>
      <c r="G365" s="160"/>
      <c r="H365" s="160"/>
      <c r="I365" s="160"/>
      <c r="J365" s="160"/>
      <c r="M365" s="196"/>
      <c r="N365" s="196"/>
      <c r="O365" s="196"/>
      <c r="P365" s="196"/>
      <c r="Q365" s="196"/>
    </row>
    <row r="366" spans="2:17" ht="12" hidden="1">
      <c r="B366" s="160"/>
      <c r="C366" s="160"/>
      <c r="D366" s="160"/>
      <c r="E366" s="160"/>
      <c r="F366" s="160"/>
      <c r="G366" s="160"/>
      <c r="H366" s="160"/>
      <c r="I366" s="160"/>
      <c r="J366" s="160"/>
      <c r="M366" s="196"/>
      <c r="N366" s="196"/>
      <c r="O366" s="196"/>
      <c r="P366" s="196"/>
      <c r="Q366" s="196"/>
    </row>
    <row r="367" spans="2:17" ht="12" hidden="1">
      <c r="B367" s="160"/>
      <c r="C367" s="160"/>
      <c r="D367" s="160"/>
      <c r="E367" s="160"/>
      <c r="F367" s="160"/>
      <c r="G367" s="160"/>
      <c r="H367" s="160"/>
      <c r="I367" s="160"/>
      <c r="J367" s="160"/>
      <c r="M367" s="196"/>
      <c r="N367" s="196"/>
      <c r="O367" s="196"/>
      <c r="P367" s="196"/>
      <c r="Q367" s="196"/>
    </row>
    <row r="368" spans="2:17" ht="12" hidden="1">
      <c r="B368" s="160"/>
      <c r="C368" s="160"/>
      <c r="D368" s="160"/>
      <c r="E368" s="160"/>
      <c r="F368" s="160"/>
      <c r="G368" s="160"/>
      <c r="H368" s="160"/>
      <c r="I368" s="160"/>
      <c r="J368" s="160"/>
      <c r="M368" s="196"/>
      <c r="N368" s="196"/>
      <c r="O368" s="196"/>
      <c r="P368" s="196"/>
      <c r="Q368" s="196"/>
    </row>
    <row r="369" spans="2:17" ht="12" hidden="1">
      <c r="B369" s="160"/>
      <c r="C369" s="160"/>
      <c r="D369" s="160"/>
      <c r="E369" s="160"/>
      <c r="F369" s="160"/>
      <c r="G369" s="160"/>
      <c r="H369" s="160"/>
      <c r="I369" s="160"/>
      <c r="J369" s="160"/>
      <c r="M369" s="196"/>
      <c r="N369" s="196"/>
      <c r="O369" s="196"/>
      <c r="P369" s="196"/>
      <c r="Q369" s="196"/>
    </row>
    <row r="370" spans="2:17" ht="12" hidden="1">
      <c r="B370" s="160"/>
      <c r="C370" s="160"/>
      <c r="D370" s="160"/>
      <c r="E370" s="160"/>
      <c r="F370" s="160"/>
      <c r="G370" s="160"/>
      <c r="H370" s="160"/>
      <c r="I370" s="160"/>
      <c r="J370" s="160"/>
      <c r="M370" s="196"/>
      <c r="N370" s="196"/>
      <c r="O370" s="196"/>
      <c r="P370" s="196"/>
      <c r="Q370" s="196"/>
    </row>
    <row r="371" spans="2:17" ht="12" hidden="1">
      <c r="B371" s="160"/>
      <c r="C371" s="160"/>
      <c r="D371" s="160"/>
      <c r="E371" s="160"/>
      <c r="F371" s="160"/>
      <c r="G371" s="160"/>
      <c r="H371" s="160"/>
      <c r="I371" s="160"/>
      <c r="J371" s="160"/>
      <c r="M371" s="196"/>
      <c r="N371" s="196"/>
      <c r="O371" s="196"/>
      <c r="P371" s="196"/>
      <c r="Q371" s="196"/>
    </row>
    <row r="372" spans="2:17" ht="12" hidden="1">
      <c r="B372" s="160"/>
      <c r="C372" s="160"/>
      <c r="D372" s="160"/>
      <c r="E372" s="160"/>
      <c r="F372" s="160"/>
      <c r="G372" s="160"/>
      <c r="H372" s="160"/>
      <c r="I372" s="160"/>
      <c r="J372" s="160"/>
      <c r="M372" s="196"/>
      <c r="N372" s="196"/>
      <c r="O372" s="196"/>
      <c r="P372" s="196"/>
      <c r="Q372" s="196"/>
    </row>
    <row r="373" spans="2:17" ht="12" hidden="1">
      <c r="B373" s="160"/>
      <c r="C373" s="160"/>
      <c r="D373" s="160"/>
      <c r="E373" s="160"/>
      <c r="F373" s="160"/>
      <c r="G373" s="160"/>
      <c r="H373" s="160"/>
      <c r="I373" s="160"/>
      <c r="J373" s="160"/>
      <c r="M373" s="196"/>
      <c r="N373" s="196"/>
      <c r="O373" s="196"/>
      <c r="P373" s="196"/>
      <c r="Q373" s="196"/>
    </row>
    <row r="374" spans="2:17" ht="12" hidden="1">
      <c r="B374" s="160"/>
      <c r="C374" s="160"/>
      <c r="D374" s="160"/>
      <c r="E374" s="160"/>
      <c r="F374" s="160"/>
      <c r="G374" s="160"/>
      <c r="H374" s="160"/>
      <c r="I374" s="160"/>
      <c r="J374" s="160"/>
      <c r="M374" s="196"/>
      <c r="N374" s="196"/>
      <c r="O374" s="196"/>
      <c r="P374" s="196"/>
      <c r="Q374" s="196"/>
    </row>
    <row r="375" spans="2:17" ht="12" hidden="1">
      <c r="B375" s="160"/>
      <c r="C375" s="160"/>
      <c r="D375" s="160"/>
      <c r="E375" s="160"/>
      <c r="F375" s="160"/>
      <c r="G375" s="160"/>
      <c r="H375" s="160"/>
      <c r="I375" s="160"/>
      <c r="J375" s="160"/>
      <c r="M375" s="196"/>
      <c r="N375" s="196"/>
      <c r="O375" s="196"/>
      <c r="P375" s="196"/>
      <c r="Q375" s="196"/>
    </row>
    <row r="376" spans="2:17" ht="12" hidden="1">
      <c r="B376" s="160"/>
      <c r="C376" s="160"/>
      <c r="D376" s="160"/>
      <c r="E376" s="160"/>
      <c r="F376" s="160"/>
      <c r="G376" s="160"/>
      <c r="H376" s="160"/>
      <c r="I376" s="160"/>
      <c r="J376" s="160"/>
      <c r="M376" s="196"/>
      <c r="N376" s="196"/>
      <c r="O376" s="196"/>
      <c r="P376" s="196"/>
      <c r="Q376" s="196"/>
    </row>
    <row r="377" spans="2:17" ht="12" hidden="1">
      <c r="B377" s="160"/>
      <c r="C377" s="160"/>
      <c r="D377" s="160"/>
      <c r="E377" s="160"/>
      <c r="F377" s="160"/>
      <c r="G377" s="160"/>
      <c r="H377" s="160"/>
      <c r="I377" s="160"/>
      <c r="J377" s="160"/>
      <c r="M377" s="196"/>
      <c r="N377" s="196"/>
      <c r="O377" s="196"/>
      <c r="P377" s="196"/>
      <c r="Q377" s="196"/>
    </row>
    <row r="378" spans="2:17" ht="12" hidden="1">
      <c r="B378" s="160"/>
      <c r="C378" s="160"/>
      <c r="D378" s="160"/>
      <c r="E378" s="160"/>
      <c r="F378" s="160"/>
      <c r="G378" s="160"/>
      <c r="H378" s="160"/>
      <c r="I378" s="160"/>
      <c r="J378" s="160"/>
      <c r="M378" s="196"/>
      <c r="N378" s="196"/>
      <c r="O378" s="196"/>
      <c r="P378" s="196"/>
      <c r="Q378" s="196"/>
    </row>
    <row r="379" spans="2:17" ht="12" hidden="1">
      <c r="B379" s="160"/>
      <c r="C379" s="160"/>
      <c r="D379" s="160"/>
      <c r="E379" s="160"/>
      <c r="F379" s="160"/>
      <c r="G379" s="160"/>
      <c r="H379" s="160"/>
      <c r="I379" s="160"/>
      <c r="J379" s="160"/>
      <c r="M379" s="196"/>
      <c r="N379" s="196"/>
      <c r="O379" s="196"/>
      <c r="P379" s="196"/>
      <c r="Q379" s="196"/>
    </row>
    <row r="380" spans="2:17" ht="12" hidden="1">
      <c r="B380" s="160"/>
      <c r="C380" s="160"/>
      <c r="D380" s="160"/>
      <c r="E380" s="160"/>
      <c r="F380" s="160"/>
      <c r="G380" s="160"/>
      <c r="H380" s="160"/>
      <c r="I380" s="160"/>
      <c r="J380" s="160"/>
      <c r="M380" s="196"/>
      <c r="N380" s="196"/>
      <c r="O380" s="196"/>
      <c r="P380" s="196"/>
      <c r="Q380" s="196"/>
    </row>
    <row r="381" spans="2:17" ht="12" hidden="1">
      <c r="B381" s="160"/>
      <c r="C381" s="160"/>
      <c r="D381" s="160"/>
      <c r="E381" s="160"/>
      <c r="F381" s="160"/>
      <c r="G381" s="160"/>
      <c r="H381" s="160"/>
      <c r="I381" s="160"/>
      <c r="J381" s="160"/>
      <c r="M381" s="196"/>
      <c r="N381" s="196"/>
      <c r="O381" s="196"/>
      <c r="P381" s="196"/>
      <c r="Q381" s="196"/>
    </row>
    <row r="382" spans="2:17" ht="12" hidden="1">
      <c r="B382" s="160"/>
      <c r="C382" s="160"/>
      <c r="D382" s="160"/>
      <c r="E382" s="160"/>
      <c r="F382" s="160"/>
      <c r="G382" s="160"/>
      <c r="H382" s="160"/>
      <c r="I382" s="160"/>
      <c r="J382" s="160"/>
      <c r="M382" s="196"/>
      <c r="N382" s="196"/>
      <c r="O382" s="196"/>
      <c r="P382" s="196"/>
      <c r="Q382" s="196"/>
    </row>
    <row r="383" spans="2:17" ht="12" hidden="1">
      <c r="B383" s="160"/>
      <c r="C383" s="160"/>
      <c r="D383" s="160"/>
      <c r="E383" s="160"/>
      <c r="F383" s="160"/>
      <c r="G383" s="160"/>
      <c r="H383" s="160"/>
      <c r="I383" s="160"/>
      <c r="J383" s="160"/>
      <c r="M383" s="196"/>
      <c r="N383" s="196"/>
      <c r="O383" s="196"/>
      <c r="P383" s="196"/>
      <c r="Q383" s="196"/>
    </row>
    <row r="384" spans="2:17" ht="12" hidden="1">
      <c r="B384" s="160"/>
      <c r="C384" s="160"/>
      <c r="D384" s="160"/>
      <c r="E384" s="160"/>
      <c r="F384" s="160"/>
      <c r="G384" s="160"/>
      <c r="H384" s="160"/>
      <c r="I384" s="160"/>
      <c r="J384" s="160"/>
      <c r="M384" s="196"/>
      <c r="N384" s="196"/>
      <c r="O384" s="196"/>
      <c r="P384" s="196"/>
      <c r="Q384" s="196"/>
    </row>
    <row r="385" spans="2:17" ht="12" hidden="1">
      <c r="B385" s="160"/>
      <c r="C385" s="160"/>
      <c r="D385" s="160"/>
      <c r="E385" s="160"/>
      <c r="F385" s="160"/>
      <c r="G385" s="160"/>
      <c r="H385" s="160"/>
      <c r="I385" s="160"/>
      <c r="J385" s="160"/>
      <c r="M385" s="196"/>
      <c r="N385" s="196"/>
      <c r="O385" s="196"/>
      <c r="P385" s="196"/>
      <c r="Q385" s="196"/>
    </row>
    <row r="386" spans="2:17" ht="12" hidden="1">
      <c r="B386" s="160"/>
      <c r="C386" s="160"/>
      <c r="D386" s="160"/>
      <c r="E386" s="160"/>
      <c r="F386" s="160"/>
      <c r="G386" s="160"/>
      <c r="H386" s="160"/>
      <c r="I386" s="160"/>
      <c r="J386" s="160"/>
      <c r="M386" s="196"/>
      <c r="N386" s="196"/>
      <c r="O386" s="196"/>
      <c r="P386" s="196"/>
      <c r="Q386" s="196"/>
    </row>
    <row r="387" spans="2:17" ht="12" hidden="1">
      <c r="B387" s="160"/>
      <c r="C387" s="160"/>
      <c r="D387" s="160"/>
      <c r="E387" s="160"/>
      <c r="F387" s="160"/>
      <c r="G387" s="160"/>
      <c r="H387" s="160"/>
      <c r="I387" s="160"/>
      <c r="J387" s="160"/>
      <c r="M387" s="196"/>
      <c r="N387" s="196"/>
      <c r="O387" s="196"/>
      <c r="P387" s="196"/>
      <c r="Q387" s="196"/>
    </row>
    <row r="388" spans="2:17" ht="12" hidden="1">
      <c r="B388" s="160"/>
      <c r="C388" s="160"/>
      <c r="D388" s="160"/>
      <c r="E388" s="160"/>
      <c r="F388" s="160"/>
      <c r="G388" s="160"/>
      <c r="H388" s="160"/>
      <c r="I388" s="160"/>
      <c r="J388" s="160"/>
      <c r="M388" s="196"/>
      <c r="N388" s="196"/>
      <c r="O388" s="196"/>
      <c r="P388" s="196"/>
      <c r="Q388" s="196"/>
    </row>
    <row r="389" spans="2:17" ht="12" hidden="1">
      <c r="B389" s="160"/>
      <c r="C389" s="160"/>
      <c r="D389" s="160"/>
      <c r="E389" s="160"/>
      <c r="F389" s="160"/>
      <c r="G389" s="160"/>
      <c r="H389" s="160"/>
      <c r="I389" s="160"/>
      <c r="J389" s="160"/>
      <c r="M389" s="196"/>
      <c r="N389" s="196"/>
      <c r="O389" s="196"/>
      <c r="P389" s="196"/>
      <c r="Q389" s="196"/>
    </row>
    <row r="390" spans="2:17" ht="12" hidden="1">
      <c r="B390" s="160"/>
      <c r="C390" s="160"/>
      <c r="D390" s="160"/>
      <c r="E390" s="160"/>
      <c r="F390" s="160"/>
      <c r="G390" s="160"/>
      <c r="H390" s="160"/>
      <c r="I390" s="160"/>
      <c r="J390" s="160"/>
      <c r="M390" s="196"/>
      <c r="N390" s="196"/>
      <c r="O390" s="196"/>
      <c r="P390" s="196"/>
      <c r="Q390" s="196"/>
    </row>
    <row r="391" spans="2:17" ht="12" hidden="1">
      <c r="B391" s="160"/>
      <c r="C391" s="160"/>
      <c r="D391" s="160"/>
      <c r="E391" s="160"/>
      <c r="F391" s="160"/>
      <c r="G391" s="160"/>
      <c r="H391" s="160"/>
      <c r="I391" s="160"/>
      <c r="J391" s="160"/>
      <c r="M391" s="196"/>
      <c r="N391" s="196"/>
      <c r="O391" s="196"/>
      <c r="P391" s="196"/>
      <c r="Q391" s="196"/>
    </row>
    <row r="392" spans="2:17" ht="12" hidden="1">
      <c r="B392" s="160"/>
      <c r="C392" s="160"/>
      <c r="D392" s="160"/>
      <c r="E392" s="160"/>
      <c r="F392" s="160"/>
      <c r="G392" s="160"/>
      <c r="H392" s="160"/>
      <c r="I392" s="160"/>
      <c r="J392" s="160"/>
      <c r="M392" s="196"/>
      <c r="N392" s="196"/>
      <c r="O392" s="196"/>
      <c r="P392" s="196"/>
      <c r="Q392" s="196"/>
    </row>
    <row r="393" spans="2:17" ht="12" hidden="1">
      <c r="B393" s="160"/>
      <c r="C393" s="160"/>
      <c r="D393" s="160"/>
      <c r="E393" s="160"/>
      <c r="F393" s="160"/>
      <c r="G393" s="160"/>
      <c r="H393" s="160"/>
      <c r="I393" s="160"/>
      <c r="J393" s="160"/>
      <c r="M393" s="196"/>
      <c r="N393" s="196"/>
      <c r="O393" s="196"/>
      <c r="P393" s="196"/>
      <c r="Q393" s="196"/>
    </row>
    <row r="394" spans="2:17" ht="12" hidden="1">
      <c r="B394" s="160"/>
      <c r="C394" s="160"/>
      <c r="D394" s="160"/>
      <c r="E394" s="160"/>
      <c r="F394" s="160"/>
      <c r="G394" s="160"/>
      <c r="H394" s="160"/>
      <c r="I394" s="160"/>
      <c r="J394" s="160"/>
      <c r="M394" s="196"/>
      <c r="N394" s="196"/>
      <c r="O394" s="196"/>
      <c r="P394" s="196"/>
      <c r="Q394" s="196"/>
    </row>
    <row r="395" spans="2:17" ht="12" hidden="1">
      <c r="B395" s="160"/>
      <c r="C395" s="160"/>
      <c r="D395" s="160"/>
      <c r="E395" s="160"/>
      <c r="F395" s="160"/>
      <c r="G395" s="160"/>
      <c r="H395" s="160"/>
      <c r="I395" s="160"/>
      <c r="J395" s="160"/>
      <c r="M395" s="196"/>
      <c r="N395" s="196"/>
      <c r="O395" s="196"/>
      <c r="P395" s="196"/>
      <c r="Q395" s="196"/>
    </row>
    <row r="396" spans="2:17" ht="12" hidden="1">
      <c r="B396" s="160"/>
      <c r="C396" s="160"/>
      <c r="D396" s="160"/>
      <c r="E396" s="160"/>
      <c r="F396" s="160"/>
      <c r="G396" s="160"/>
      <c r="H396" s="160"/>
      <c r="I396" s="160"/>
      <c r="J396" s="160"/>
      <c r="M396" s="196"/>
      <c r="N396" s="196"/>
      <c r="O396" s="196"/>
      <c r="P396" s="196"/>
      <c r="Q396" s="196"/>
    </row>
    <row r="397" spans="2:17" ht="12" hidden="1">
      <c r="B397" s="160"/>
      <c r="C397" s="160"/>
      <c r="D397" s="160"/>
      <c r="E397" s="160"/>
      <c r="F397" s="160"/>
      <c r="G397" s="160"/>
      <c r="H397" s="160"/>
      <c r="I397" s="160"/>
      <c r="J397" s="160"/>
      <c r="M397" s="196"/>
      <c r="N397" s="196"/>
      <c r="O397" s="196"/>
      <c r="P397" s="196"/>
      <c r="Q397" s="196"/>
    </row>
    <row r="398" spans="2:17" ht="12" hidden="1">
      <c r="B398" s="160"/>
      <c r="C398" s="160"/>
      <c r="D398" s="160"/>
      <c r="E398" s="160"/>
      <c r="F398" s="160"/>
      <c r="G398" s="160"/>
      <c r="H398" s="160"/>
      <c r="I398" s="160"/>
      <c r="J398" s="160"/>
      <c r="M398" s="196"/>
      <c r="N398" s="196"/>
      <c r="O398" s="196"/>
      <c r="P398" s="196"/>
      <c r="Q398" s="196"/>
    </row>
    <row r="399" spans="2:17" ht="12" hidden="1">
      <c r="B399" s="160"/>
      <c r="C399" s="160"/>
      <c r="D399" s="160"/>
      <c r="E399" s="160"/>
      <c r="F399" s="160"/>
      <c r="G399" s="160"/>
      <c r="H399" s="160"/>
      <c r="I399" s="160"/>
      <c r="J399" s="160"/>
      <c r="M399" s="196"/>
      <c r="N399" s="196"/>
      <c r="O399" s="196"/>
      <c r="P399" s="196"/>
      <c r="Q399" s="196"/>
    </row>
    <row r="400" spans="2:17" ht="12" hidden="1">
      <c r="B400" s="160"/>
      <c r="C400" s="160"/>
      <c r="D400" s="160"/>
      <c r="E400" s="160"/>
      <c r="F400" s="160"/>
      <c r="G400" s="160"/>
      <c r="H400" s="160"/>
      <c r="I400" s="160"/>
      <c r="J400" s="160"/>
      <c r="M400" s="196"/>
      <c r="N400" s="196"/>
      <c r="O400" s="196"/>
      <c r="P400" s="196"/>
      <c r="Q400" s="196"/>
    </row>
    <row r="401" spans="2:17" ht="12" hidden="1">
      <c r="B401" s="160"/>
      <c r="C401" s="160"/>
      <c r="D401" s="160"/>
      <c r="E401" s="160"/>
      <c r="F401" s="160"/>
      <c r="G401" s="160"/>
      <c r="H401" s="160"/>
      <c r="I401" s="160"/>
      <c r="J401" s="160"/>
      <c r="M401" s="196"/>
      <c r="N401" s="196"/>
      <c r="O401" s="196"/>
      <c r="P401" s="196"/>
      <c r="Q401" s="196"/>
    </row>
    <row r="402" spans="2:17" ht="12" hidden="1">
      <c r="B402" s="160"/>
      <c r="C402" s="160"/>
      <c r="D402" s="160"/>
      <c r="E402" s="160"/>
      <c r="F402" s="160"/>
      <c r="G402" s="160"/>
      <c r="H402" s="160"/>
      <c r="I402" s="160"/>
      <c r="J402" s="160"/>
      <c r="M402" s="196"/>
      <c r="N402" s="196"/>
      <c r="O402" s="196"/>
      <c r="P402" s="196"/>
      <c r="Q402" s="196"/>
    </row>
    <row r="403" spans="2:17" ht="12" hidden="1">
      <c r="B403" s="160"/>
      <c r="C403" s="160"/>
      <c r="D403" s="160"/>
      <c r="E403" s="160"/>
      <c r="F403" s="160"/>
      <c r="G403" s="160"/>
      <c r="H403" s="160"/>
      <c r="I403" s="160"/>
      <c r="J403" s="160"/>
      <c r="M403" s="196"/>
      <c r="N403" s="196"/>
      <c r="O403" s="196"/>
      <c r="P403" s="196"/>
      <c r="Q403" s="196"/>
    </row>
    <row r="404" spans="2:17" ht="12" hidden="1">
      <c r="B404" s="160"/>
      <c r="C404" s="160"/>
      <c r="D404" s="160"/>
      <c r="E404" s="160"/>
      <c r="F404" s="160"/>
      <c r="G404" s="160"/>
      <c r="H404" s="160"/>
      <c r="I404" s="160"/>
      <c r="J404" s="160"/>
      <c r="M404" s="196"/>
      <c r="N404" s="196"/>
      <c r="O404" s="196"/>
      <c r="P404" s="196"/>
      <c r="Q404" s="196"/>
    </row>
    <row r="405" spans="2:17" ht="12" hidden="1">
      <c r="B405" s="160"/>
      <c r="C405" s="160"/>
      <c r="D405" s="160"/>
      <c r="E405" s="160"/>
      <c r="F405" s="160"/>
      <c r="G405" s="160"/>
      <c r="H405" s="160"/>
      <c r="I405" s="160"/>
      <c r="J405" s="160"/>
      <c r="M405" s="196"/>
      <c r="N405" s="196"/>
      <c r="O405" s="196"/>
      <c r="P405" s="196"/>
      <c r="Q405" s="196"/>
    </row>
    <row r="406" spans="2:17" ht="12" hidden="1">
      <c r="B406" s="160"/>
      <c r="C406" s="160"/>
      <c r="D406" s="160"/>
      <c r="E406" s="160"/>
      <c r="F406" s="160"/>
      <c r="G406" s="160"/>
      <c r="H406" s="160"/>
      <c r="I406" s="160"/>
      <c r="J406" s="160"/>
      <c r="M406" s="196"/>
      <c r="N406" s="196"/>
      <c r="O406" s="196"/>
      <c r="P406" s="196"/>
      <c r="Q406" s="196"/>
    </row>
    <row r="407" spans="2:17" ht="12" hidden="1">
      <c r="B407" s="160"/>
      <c r="C407" s="160"/>
      <c r="D407" s="160"/>
      <c r="E407" s="160"/>
      <c r="F407" s="160"/>
      <c r="G407" s="160"/>
      <c r="H407" s="160"/>
      <c r="I407" s="160"/>
      <c r="J407" s="160"/>
      <c r="M407" s="196"/>
      <c r="N407" s="196"/>
      <c r="O407" s="196"/>
      <c r="P407" s="196"/>
      <c r="Q407" s="196"/>
    </row>
    <row r="408" spans="2:17" ht="12" hidden="1">
      <c r="B408" s="160"/>
      <c r="C408" s="160"/>
      <c r="D408" s="160"/>
      <c r="E408" s="160"/>
      <c r="F408" s="160"/>
      <c r="G408" s="160"/>
      <c r="H408" s="160"/>
      <c r="I408" s="160"/>
      <c r="J408" s="160"/>
      <c r="M408" s="196"/>
      <c r="N408" s="196"/>
      <c r="O408" s="196"/>
      <c r="P408" s="196"/>
      <c r="Q408" s="196"/>
    </row>
    <row r="409" spans="2:17" ht="12" hidden="1">
      <c r="B409" s="160"/>
      <c r="C409" s="160"/>
      <c r="D409" s="160"/>
      <c r="E409" s="160"/>
      <c r="F409" s="160"/>
      <c r="G409" s="160"/>
      <c r="H409" s="160"/>
      <c r="I409" s="160"/>
      <c r="J409" s="160"/>
      <c r="M409" s="196"/>
      <c r="N409" s="196"/>
      <c r="O409" s="196"/>
      <c r="P409" s="196"/>
      <c r="Q409" s="196"/>
    </row>
    <row r="410" spans="2:17" ht="12" hidden="1">
      <c r="B410" s="160"/>
      <c r="C410" s="160"/>
      <c r="D410" s="160"/>
      <c r="E410" s="160"/>
      <c r="F410" s="160"/>
      <c r="G410" s="160"/>
      <c r="H410" s="160"/>
      <c r="I410" s="160"/>
      <c r="J410" s="160"/>
      <c r="M410" s="196"/>
      <c r="N410" s="196"/>
      <c r="O410" s="196"/>
      <c r="P410" s="196"/>
      <c r="Q410" s="196"/>
    </row>
    <row r="411" spans="2:17" ht="12" hidden="1">
      <c r="B411" s="160"/>
      <c r="C411" s="160"/>
      <c r="D411" s="160"/>
      <c r="E411" s="160"/>
      <c r="F411" s="160"/>
      <c r="G411" s="160"/>
      <c r="H411" s="160"/>
      <c r="I411" s="160"/>
      <c r="J411" s="160"/>
      <c r="M411" s="196"/>
      <c r="N411" s="196"/>
      <c r="O411" s="196"/>
      <c r="P411" s="196"/>
      <c r="Q411" s="196"/>
    </row>
    <row r="412" spans="2:17" ht="12" hidden="1">
      <c r="B412" s="160"/>
      <c r="C412" s="160"/>
      <c r="D412" s="160"/>
      <c r="E412" s="160"/>
      <c r="F412" s="160"/>
      <c r="G412" s="160"/>
      <c r="H412" s="160"/>
      <c r="I412" s="160"/>
      <c r="J412" s="160"/>
      <c r="M412" s="196"/>
      <c r="N412" s="196"/>
      <c r="O412" s="196"/>
      <c r="P412" s="196"/>
      <c r="Q412" s="196"/>
    </row>
    <row r="413" spans="2:17" ht="12" hidden="1">
      <c r="B413" s="160"/>
      <c r="C413" s="160"/>
      <c r="D413" s="160"/>
      <c r="E413" s="160"/>
      <c r="F413" s="160"/>
      <c r="G413" s="160"/>
      <c r="H413" s="160"/>
      <c r="I413" s="160"/>
      <c r="J413" s="160"/>
      <c r="M413" s="196"/>
      <c r="N413" s="196"/>
      <c r="O413" s="196"/>
      <c r="P413" s="196"/>
      <c r="Q413" s="196"/>
    </row>
    <row r="414" spans="2:17" ht="12" hidden="1">
      <c r="B414" s="160"/>
      <c r="C414" s="160"/>
      <c r="D414" s="160"/>
      <c r="E414" s="160"/>
      <c r="F414" s="160"/>
      <c r="G414" s="160"/>
      <c r="H414" s="160"/>
      <c r="I414" s="160"/>
      <c r="J414" s="160"/>
      <c r="M414" s="196"/>
      <c r="N414" s="196"/>
      <c r="O414" s="196"/>
      <c r="P414" s="196"/>
      <c r="Q414" s="196"/>
    </row>
    <row r="415" spans="2:17" ht="12" hidden="1">
      <c r="B415" s="160"/>
      <c r="C415" s="160"/>
      <c r="D415" s="160"/>
      <c r="E415" s="160"/>
      <c r="F415" s="160"/>
      <c r="G415" s="160"/>
      <c r="H415" s="160"/>
      <c r="I415" s="160"/>
      <c r="J415" s="160"/>
      <c r="M415" s="196"/>
      <c r="N415" s="196"/>
      <c r="O415" s="196"/>
      <c r="P415" s="196"/>
      <c r="Q415" s="196"/>
    </row>
    <row r="416" spans="2:17" ht="12" hidden="1">
      <c r="B416" s="160"/>
      <c r="C416" s="160"/>
      <c r="D416" s="160"/>
      <c r="E416" s="160"/>
      <c r="F416" s="160"/>
      <c r="G416" s="160"/>
      <c r="H416" s="160"/>
      <c r="I416" s="160"/>
      <c r="J416" s="160"/>
      <c r="M416" s="196"/>
      <c r="N416" s="196"/>
      <c r="O416" s="196"/>
      <c r="P416" s="196"/>
      <c r="Q416" s="196"/>
    </row>
    <row r="417" spans="2:17" ht="12" hidden="1">
      <c r="B417" s="160"/>
      <c r="C417" s="160"/>
      <c r="D417" s="160"/>
      <c r="E417" s="160"/>
      <c r="F417" s="160"/>
      <c r="G417" s="160"/>
      <c r="H417" s="160"/>
      <c r="I417" s="160"/>
      <c r="J417" s="160"/>
      <c r="M417" s="196"/>
      <c r="N417" s="196"/>
      <c r="O417" s="196"/>
      <c r="P417" s="196"/>
      <c r="Q417" s="196"/>
    </row>
    <row r="418" spans="2:17" ht="12" hidden="1">
      <c r="B418" s="160"/>
      <c r="C418" s="160"/>
      <c r="D418" s="160"/>
      <c r="E418" s="160"/>
      <c r="F418" s="160"/>
      <c r="G418" s="160"/>
      <c r="H418" s="160"/>
      <c r="I418" s="160"/>
      <c r="J418" s="160"/>
      <c r="M418" s="196"/>
      <c r="N418" s="196"/>
      <c r="O418" s="196"/>
      <c r="P418" s="196"/>
      <c r="Q418" s="196"/>
    </row>
    <row r="419" spans="2:17" ht="12" hidden="1">
      <c r="B419" s="160"/>
      <c r="C419" s="160"/>
      <c r="D419" s="160"/>
      <c r="E419" s="160"/>
      <c r="F419" s="160"/>
      <c r="G419" s="160"/>
      <c r="H419" s="160"/>
      <c r="I419" s="160"/>
      <c r="J419" s="160"/>
      <c r="M419" s="196"/>
      <c r="N419" s="196"/>
      <c r="O419" s="196"/>
      <c r="P419" s="196"/>
      <c r="Q419" s="196"/>
    </row>
    <row r="420" spans="2:17" ht="12" hidden="1">
      <c r="B420" s="160"/>
      <c r="C420" s="160"/>
      <c r="D420" s="160"/>
      <c r="E420" s="160"/>
      <c r="F420" s="160"/>
      <c r="G420" s="160"/>
      <c r="H420" s="160"/>
      <c r="I420" s="160"/>
      <c r="J420" s="160"/>
      <c r="M420" s="196"/>
      <c r="N420" s="196"/>
      <c r="O420" s="196"/>
      <c r="P420" s="196"/>
      <c r="Q420" s="196"/>
    </row>
    <row r="421" spans="2:17" ht="12" hidden="1">
      <c r="B421" s="160"/>
      <c r="C421" s="160"/>
      <c r="D421" s="160"/>
      <c r="E421" s="160"/>
      <c r="F421" s="160"/>
      <c r="G421" s="160"/>
      <c r="H421" s="160"/>
      <c r="I421" s="160"/>
      <c r="J421" s="160"/>
      <c r="M421" s="196"/>
      <c r="N421" s="196"/>
      <c r="O421" s="196"/>
      <c r="P421" s="196"/>
      <c r="Q421" s="196"/>
    </row>
    <row r="422" spans="2:17" ht="12" hidden="1">
      <c r="B422" s="160"/>
      <c r="C422" s="160"/>
      <c r="D422" s="160"/>
      <c r="E422" s="160"/>
      <c r="F422" s="160"/>
      <c r="G422" s="160"/>
      <c r="H422" s="160"/>
      <c r="I422" s="160"/>
      <c r="J422" s="160"/>
      <c r="M422" s="196"/>
      <c r="N422" s="196"/>
      <c r="O422" s="196"/>
      <c r="P422" s="196"/>
      <c r="Q422" s="196"/>
    </row>
    <row r="423" spans="2:17" ht="12" hidden="1">
      <c r="B423" s="160"/>
      <c r="C423" s="160"/>
      <c r="D423" s="160"/>
      <c r="E423" s="160"/>
      <c r="F423" s="160"/>
      <c r="G423" s="160"/>
      <c r="H423" s="160"/>
      <c r="I423" s="160"/>
      <c r="J423" s="160"/>
      <c r="M423" s="196"/>
      <c r="N423" s="196"/>
      <c r="O423" s="196"/>
      <c r="P423" s="196"/>
      <c r="Q423" s="196"/>
    </row>
    <row r="424" spans="2:17" ht="12" hidden="1">
      <c r="B424" s="160"/>
      <c r="C424" s="160"/>
      <c r="D424" s="160"/>
      <c r="E424" s="160"/>
      <c r="F424" s="160"/>
      <c r="G424" s="160"/>
      <c r="H424" s="160"/>
      <c r="I424" s="160"/>
      <c r="J424" s="160"/>
      <c r="M424" s="196"/>
      <c r="N424" s="196"/>
      <c r="O424" s="196"/>
      <c r="P424" s="196"/>
      <c r="Q424" s="196"/>
    </row>
    <row r="425" spans="2:17" ht="12" hidden="1">
      <c r="B425" s="160"/>
      <c r="C425" s="160"/>
      <c r="D425" s="160"/>
      <c r="E425" s="160"/>
      <c r="F425" s="160"/>
      <c r="G425" s="160"/>
      <c r="H425" s="160"/>
      <c r="I425" s="160"/>
      <c r="J425" s="160"/>
      <c r="M425" s="196"/>
      <c r="N425" s="196"/>
      <c r="O425" s="196"/>
      <c r="P425" s="196"/>
      <c r="Q425" s="196"/>
    </row>
    <row r="426" spans="2:17" ht="12" hidden="1">
      <c r="B426" s="160"/>
      <c r="C426" s="160"/>
      <c r="D426" s="160"/>
      <c r="E426" s="160"/>
      <c r="F426" s="160"/>
      <c r="G426" s="160"/>
      <c r="H426" s="160"/>
      <c r="I426" s="160"/>
      <c r="J426" s="160"/>
      <c r="M426" s="196"/>
      <c r="N426" s="196"/>
      <c r="O426" s="196"/>
      <c r="P426" s="196"/>
      <c r="Q426" s="196"/>
    </row>
    <row r="427" spans="2:17" ht="12" hidden="1">
      <c r="B427" s="160"/>
      <c r="C427" s="160"/>
      <c r="D427" s="160"/>
      <c r="E427" s="160"/>
      <c r="F427" s="160"/>
      <c r="G427" s="160"/>
      <c r="H427" s="160"/>
      <c r="I427" s="160"/>
      <c r="J427" s="160"/>
      <c r="M427" s="196"/>
      <c r="N427" s="196"/>
      <c r="O427" s="196"/>
      <c r="P427" s="196"/>
      <c r="Q427" s="196"/>
    </row>
    <row r="428" spans="2:17" ht="12" hidden="1">
      <c r="B428" s="160"/>
      <c r="C428" s="160"/>
      <c r="D428" s="160"/>
      <c r="E428" s="160"/>
      <c r="F428" s="160"/>
      <c r="G428" s="160"/>
      <c r="H428" s="160"/>
      <c r="I428" s="160"/>
      <c r="J428" s="160"/>
      <c r="M428" s="196"/>
      <c r="N428" s="196"/>
      <c r="O428" s="196"/>
      <c r="P428" s="196"/>
      <c r="Q428" s="196"/>
    </row>
    <row r="429" spans="2:17" hidden="1">
      <c r="M429" s="196"/>
      <c r="N429" s="196"/>
      <c r="O429" s="196"/>
      <c r="P429" s="196"/>
      <c r="Q429" s="196"/>
    </row>
    <row r="430" spans="2:17" hidden="1">
      <c r="M430" s="196"/>
      <c r="N430" s="196"/>
      <c r="O430" s="196"/>
      <c r="P430" s="196"/>
      <c r="Q430" s="196"/>
    </row>
    <row r="431" spans="2:17" hidden="1">
      <c r="M431" s="196"/>
      <c r="N431" s="196"/>
      <c r="O431" s="196"/>
      <c r="P431" s="196"/>
      <c r="Q431" s="196"/>
    </row>
    <row r="432" spans="2:17" hidden="1">
      <c r="M432" s="196"/>
      <c r="N432" s="196"/>
      <c r="O432" s="196"/>
      <c r="P432" s="196"/>
      <c r="Q432" s="196"/>
    </row>
    <row r="433" spans="13:17" hidden="1">
      <c r="M433" s="196"/>
      <c r="N433" s="196"/>
      <c r="O433" s="196"/>
      <c r="P433" s="196"/>
      <c r="Q433" s="196"/>
    </row>
    <row r="434" spans="13:17" hidden="1">
      <c r="M434" s="196"/>
      <c r="N434" s="196"/>
      <c r="O434" s="196"/>
      <c r="P434" s="196"/>
      <c r="Q434" s="196"/>
    </row>
    <row r="435" spans="13:17" hidden="1">
      <c r="M435" s="196"/>
      <c r="N435" s="196"/>
      <c r="O435" s="196"/>
      <c r="P435" s="196"/>
      <c r="Q435" s="196"/>
    </row>
    <row r="436" spans="13:17" hidden="1">
      <c r="M436" s="196"/>
      <c r="N436" s="196"/>
      <c r="O436" s="196"/>
      <c r="P436" s="196"/>
      <c r="Q436" s="196"/>
    </row>
    <row r="437" spans="13:17" hidden="1">
      <c r="M437" s="196"/>
      <c r="N437" s="196"/>
      <c r="O437" s="196"/>
      <c r="P437" s="196"/>
      <c r="Q437" s="196"/>
    </row>
    <row r="438" spans="13:17" hidden="1">
      <c r="M438" s="196"/>
      <c r="N438" s="196"/>
      <c r="O438" s="196"/>
      <c r="P438" s="196"/>
      <c r="Q438" s="196"/>
    </row>
    <row r="439" spans="13:17" hidden="1">
      <c r="M439" s="196"/>
      <c r="N439" s="196"/>
      <c r="O439" s="196"/>
      <c r="P439" s="196"/>
      <c r="Q439" s="196"/>
    </row>
    <row r="440" spans="13:17" hidden="1">
      <c r="M440" s="196"/>
      <c r="N440" s="196"/>
      <c r="O440" s="196"/>
      <c r="P440" s="196"/>
      <c r="Q440" s="196"/>
    </row>
    <row r="441" spans="13:17" hidden="1">
      <c r="M441" s="196"/>
      <c r="N441" s="196"/>
      <c r="O441" s="196"/>
      <c r="P441" s="196"/>
      <c r="Q441" s="196"/>
    </row>
    <row r="442" spans="13:17" hidden="1">
      <c r="M442" s="196"/>
      <c r="N442" s="196"/>
      <c r="O442" s="196"/>
      <c r="P442" s="196"/>
      <c r="Q442" s="196"/>
    </row>
    <row r="443" spans="13:17" hidden="1">
      <c r="M443" s="196"/>
      <c r="N443" s="196"/>
      <c r="O443" s="196"/>
      <c r="P443" s="196"/>
      <c r="Q443" s="196"/>
    </row>
    <row r="444" spans="13:17" hidden="1">
      <c r="M444" s="196"/>
      <c r="N444" s="196"/>
      <c r="O444" s="196"/>
      <c r="P444" s="196"/>
      <c r="Q444" s="196"/>
    </row>
    <row r="445" spans="13:17" hidden="1">
      <c r="M445" s="196"/>
      <c r="N445" s="196"/>
      <c r="O445" s="196"/>
      <c r="P445" s="196"/>
      <c r="Q445" s="196"/>
    </row>
    <row r="446" spans="13:17" hidden="1">
      <c r="M446" s="196"/>
      <c r="N446" s="196"/>
      <c r="O446" s="196"/>
      <c r="P446" s="196"/>
      <c r="Q446" s="196"/>
    </row>
    <row r="447" spans="13:17" hidden="1">
      <c r="M447" s="196"/>
      <c r="N447" s="196"/>
      <c r="O447" s="196"/>
      <c r="P447" s="196"/>
      <c r="Q447" s="196"/>
    </row>
    <row r="448" spans="13:17" hidden="1">
      <c r="M448" s="196"/>
      <c r="N448" s="196"/>
      <c r="O448" s="196"/>
      <c r="P448" s="196"/>
      <c r="Q448" s="196"/>
    </row>
    <row r="449" spans="13:17" hidden="1">
      <c r="M449" s="196"/>
      <c r="N449" s="196"/>
      <c r="O449" s="196"/>
      <c r="P449" s="196"/>
      <c r="Q449" s="196"/>
    </row>
    <row r="450" spans="13:17" hidden="1">
      <c r="M450" s="196"/>
      <c r="N450" s="196"/>
      <c r="O450" s="196"/>
      <c r="P450" s="196"/>
      <c r="Q450" s="196"/>
    </row>
    <row r="451" spans="13:17" hidden="1">
      <c r="M451" s="196"/>
      <c r="N451" s="196"/>
      <c r="O451" s="196"/>
      <c r="P451" s="196"/>
      <c r="Q451" s="196"/>
    </row>
    <row r="452" spans="13:17" hidden="1">
      <c r="M452" s="196"/>
      <c r="N452" s="196"/>
      <c r="O452" s="196"/>
      <c r="P452" s="196"/>
      <c r="Q452" s="196"/>
    </row>
    <row r="453" spans="13:17" hidden="1">
      <c r="M453" s="196"/>
      <c r="N453" s="196"/>
      <c r="O453" s="196"/>
      <c r="P453" s="196"/>
      <c r="Q453" s="196"/>
    </row>
    <row r="454" spans="13:17" hidden="1">
      <c r="M454" s="196"/>
      <c r="N454" s="196"/>
      <c r="O454" s="196"/>
      <c r="P454" s="196"/>
      <c r="Q454" s="196"/>
    </row>
    <row r="455" spans="13:17" hidden="1">
      <c r="M455" s="196"/>
      <c r="N455" s="196"/>
      <c r="O455" s="196"/>
      <c r="P455" s="196"/>
      <c r="Q455" s="196"/>
    </row>
    <row r="456" spans="13:17" hidden="1">
      <c r="M456" s="196"/>
      <c r="N456" s="196"/>
      <c r="O456" s="196"/>
      <c r="P456" s="196"/>
      <c r="Q456" s="196"/>
    </row>
    <row r="457" spans="13:17" hidden="1">
      <c r="M457" s="196"/>
      <c r="N457" s="196"/>
      <c r="O457" s="196"/>
      <c r="P457" s="196"/>
      <c r="Q457" s="196"/>
    </row>
    <row r="458" spans="13:17" hidden="1">
      <c r="M458" s="196"/>
      <c r="N458" s="196"/>
      <c r="O458" s="196"/>
      <c r="P458" s="196"/>
      <c r="Q458" s="196"/>
    </row>
    <row r="459" spans="13:17" hidden="1">
      <c r="M459" s="196"/>
      <c r="N459" s="196"/>
      <c r="O459" s="196"/>
      <c r="P459" s="196"/>
      <c r="Q459" s="196"/>
    </row>
    <row r="460" spans="13:17" hidden="1">
      <c r="M460" s="196"/>
      <c r="N460" s="196"/>
      <c r="O460" s="196"/>
      <c r="P460" s="196"/>
      <c r="Q460" s="196"/>
    </row>
    <row r="461" spans="13:17" hidden="1">
      <c r="M461" s="196"/>
      <c r="N461" s="196"/>
      <c r="O461" s="196"/>
      <c r="P461" s="196"/>
      <c r="Q461" s="196"/>
    </row>
    <row r="462" spans="13:17" hidden="1">
      <c r="M462" s="196"/>
      <c r="N462" s="196"/>
      <c r="O462" s="196"/>
      <c r="P462" s="196"/>
      <c r="Q462" s="196"/>
    </row>
    <row r="463" spans="13:17" hidden="1">
      <c r="M463" s="196"/>
      <c r="N463" s="196"/>
      <c r="O463" s="196"/>
      <c r="P463" s="196"/>
      <c r="Q463" s="196"/>
    </row>
    <row r="464" spans="13:17" hidden="1">
      <c r="M464" s="196"/>
      <c r="N464" s="196"/>
      <c r="O464" s="196"/>
      <c r="P464" s="196"/>
      <c r="Q464" s="196"/>
    </row>
    <row r="465" spans="13:17" hidden="1">
      <c r="M465" s="196"/>
      <c r="N465" s="196"/>
      <c r="O465" s="196"/>
      <c r="P465" s="196"/>
      <c r="Q465" s="196"/>
    </row>
    <row r="466" spans="13:17" hidden="1">
      <c r="M466" s="196"/>
      <c r="N466" s="196"/>
      <c r="O466" s="196"/>
      <c r="P466" s="196"/>
      <c r="Q466" s="196"/>
    </row>
    <row r="467" spans="13:17" hidden="1">
      <c r="M467" s="196"/>
      <c r="N467" s="196"/>
      <c r="O467" s="196"/>
      <c r="P467" s="196"/>
      <c r="Q467" s="196"/>
    </row>
    <row r="468" spans="13:17" hidden="1">
      <c r="M468" s="196"/>
      <c r="N468" s="196"/>
      <c r="O468" s="196"/>
      <c r="P468" s="196"/>
      <c r="Q468" s="196"/>
    </row>
    <row r="469" spans="13:17" hidden="1">
      <c r="M469" s="196"/>
      <c r="N469" s="196"/>
      <c r="O469" s="196"/>
      <c r="P469" s="196"/>
      <c r="Q469" s="196"/>
    </row>
    <row r="470" spans="13:17" hidden="1">
      <c r="M470" s="196"/>
      <c r="N470" s="196"/>
      <c r="O470" s="196"/>
      <c r="P470" s="196"/>
      <c r="Q470" s="196"/>
    </row>
    <row r="471" spans="13:17" hidden="1">
      <c r="M471" s="196"/>
      <c r="N471" s="196"/>
      <c r="O471" s="196"/>
      <c r="P471" s="196"/>
      <c r="Q471" s="196"/>
    </row>
    <row r="472" spans="13:17" hidden="1">
      <c r="M472" s="196"/>
      <c r="N472" s="196"/>
      <c r="O472" s="196"/>
      <c r="P472" s="196"/>
      <c r="Q472" s="196"/>
    </row>
    <row r="473" spans="13:17" hidden="1">
      <c r="M473" s="196"/>
      <c r="N473" s="196"/>
      <c r="O473" s="196"/>
      <c r="P473" s="196"/>
      <c r="Q473" s="196"/>
    </row>
    <row r="474" spans="13:17" hidden="1">
      <c r="M474" s="196"/>
      <c r="N474" s="196"/>
      <c r="O474" s="196"/>
      <c r="P474" s="196"/>
      <c r="Q474" s="196"/>
    </row>
    <row r="475" spans="13:17" hidden="1">
      <c r="M475" s="196"/>
      <c r="N475" s="196"/>
      <c r="O475" s="196"/>
      <c r="P475" s="196"/>
      <c r="Q475" s="196"/>
    </row>
    <row r="476" spans="13:17" hidden="1">
      <c r="M476" s="196"/>
      <c r="N476" s="196"/>
      <c r="O476" s="196"/>
      <c r="P476" s="196"/>
      <c r="Q476" s="196"/>
    </row>
    <row r="477" spans="13:17" hidden="1">
      <c r="M477" s="196"/>
      <c r="N477" s="196"/>
      <c r="O477" s="196"/>
      <c r="P477" s="196"/>
      <c r="Q477" s="196"/>
    </row>
    <row r="478" spans="13:17" hidden="1">
      <c r="M478" s="196"/>
      <c r="N478" s="196"/>
      <c r="O478" s="196"/>
      <c r="P478" s="196"/>
      <c r="Q478" s="196"/>
    </row>
    <row r="479" spans="13:17" hidden="1">
      <c r="M479" s="196"/>
      <c r="N479" s="196"/>
      <c r="O479" s="196"/>
      <c r="P479" s="196"/>
      <c r="Q479" s="196"/>
    </row>
    <row r="480" spans="13:17" hidden="1">
      <c r="M480" s="196"/>
      <c r="N480" s="196"/>
      <c r="O480" s="196"/>
      <c r="P480" s="196"/>
      <c r="Q480" s="196"/>
    </row>
    <row r="481" spans="13:17" hidden="1">
      <c r="M481" s="196"/>
      <c r="N481" s="196"/>
      <c r="O481" s="196"/>
      <c r="P481" s="196"/>
      <c r="Q481" s="196"/>
    </row>
    <row r="482" spans="13:17" hidden="1">
      <c r="M482" s="196"/>
      <c r="N482" s="196"/>
      <c r="O482" s="196"/>
      <c r="P482" s="196"/>
      <c r="Q482" s="196"/>
    </row>
    <row r="483" spans="13:17" hidden="1">
      <c r="M483" s="196"/>
      <c r="N483" s="196"/>
      <c r="O483" s="196"/>
      <c r="P483" s="196"/>
      <c r="Q483" s="196"/>
    </row>
    <row r="484" spans="13:17" hidden="1">
      <c r="M484" s="196"/>
      <c r="N484" s="196"/>
      <c r="O484" s="196"/>
      <c r="P484" s="196"/>
      <c r="Q484" s="196"/>
    </row>
    <row r="485" spans="13:17" hidden="1">
      <c r="M485" s="196"/>
      <c r="N485" s="196"/>
      <c r="O485" s="196"/>
      <c r="P485" s="196"/>
      <c r="Q485" s="196"/>
    </row>
    <row r="486" spans="13:17" hidden="1">
      <c r="M486" s="196"/>
      <c r="N486" s="196"/>
      <c r="O486" s="196"/>
      <c r="P486" s="196"/>
      <c r="Q486" s="196"/>
    </row>
    <row r="487" spans="13:17" hidden="1">
      <c r="M487" s="196"/>
      <c r="N487" s="196"/>
      <c r="O487" s="196"/>
      <c r="P487" s="196"/>
      <c r="Q487" s="196"/>
    </row>
    <row r="488" spans="13:17" hidden="1">
      <c r="M488" s="196"/>
      <c r="N488" s="196"/>
      <c r="O488" s="196"/>
      <c r="P488" s="196"/>
      <c r="Q488" s="196"/>
    </row>
    <row r="489" spans="13:17" hidden="1">
      <c r="M489" s="196"/>
      <c r="N489" s="196"/>
      <c r="O489" s="196"/>
      <c r="P489" s="196"/>
      <c r="Q489" s="196"/>
    </row>
    <row r="490" spans="13:17" hidden="1">
      <c r="M490" s="196"/>
      <c r="N490" s="196"/>
      <c r="O490" s="196"/>
      <c r="P490" s="196"/>
      <c r="Q490" s="196"/>
    </row>
    <row r="491" spans="13:17" hidden="1">
      <c r="M491" s="196"/>
      <c r="N491" s="196"/>
      <c r="O491" s="196"/>
      <c r="P491" s="196"/>
      <c r="Q491" s="196"/>
    </row>
    <row r="492" spans="13:17" hidden="1">
      <c r="M492" s="196"/>
      <c r="N492" s="196"/>
      <c r="O492" s="196"/>
      <c r="P492" s="196"/>
      <c r="Q492" s="196"/>
    </row>
    <row r="493" spans="13:17" hidden="1">
      <c r="M493" s="196"/>
      <c r="N493" s="196"/>
      <c r="O493" s="196"/>
      <c r="P493" s="196"/>
      <c r="Q493" s="196"/>
    </row>
    <row r="494" spans="13:17" hidden="1">
      <c r="M494" s="196"/>
      <c r="N494" s="196"/>
      <c r="O494" s="196"/>
      <c r="P494" s="196"/>
      <c r="Q494" s="196"/>
    </row>
    <row r="495" spans="13:17" hidden="1">
      <c r="M495" s="196"/>
      <c r="N495" s="196"/>
      <c r="O495" s="196"/>
      <c r="P495" s="196"/>
      <c r="Q495" s="196"/>
    </row>
    <row r="496" spans="13:17" hidden="1">
      <c r="M496" s="196"/>
      <c r="N496" s="196"/>
      <c r="O496" s="196"/>
      <c r="P496" s="196"/>
      <c r="Q496" s="196"/>
    </row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</sheetData>
  <mergeCells count="8">
    <mergeCell ref="C12:C22"/>
    <mergeCell ref="C23:C43"/>
    <mergeCell ref="C44:C62"/>
    <mergeCell ref="C3:H3"/>
    <mergeCell ref="C4:H4"/>
    <mergeCell ref="D10:D11"/>
    <mergeCell ref="E10:G10"/>
    <mergeCell ref="H10:I10"/>
  </mergeCells>
  <phoneticPr fontId="0" type="noConversion"/>
  <pageMargins left="0.23622047244094491" right="0.3" top="0.69" bottom="0.6" header="0.31496062992125984" footer="0.31496062992125984"/>
  <pageSetup paperSize="9" scale="65" fitToHeight="3" orientation="portrait" horizontalDpi="300" verticalDpi="300" r:id="rId1"/>
  <headerFooter alignWithMargins="0">
    <oddHeader>&amp;A</oddHeader>
    <oddFooter>Strona &amp;P z &amp;N</oddFooter>
  </headerFooter>
  <rowBreaks count="4" manualBreakCount="4">
    <brk id="64" max="9" man="1"/>
    <brk id="100" max="9" man="1"/>
    <brk id="180" max="9" man="1"/>
    <brk id="252" max="9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1"/>
  <sheetViews>
    <sheetView showGridLines="0" zoomScaleNormal="100" workbookViewId="0"/>
  </sheetViews>
  <sheetFormatPr defaultColWidth="0" defaultRowHeight="12.75" zeroHeight="1"/>
  <cols>
    <col min="1" max="1" width="3" style="2" customWidth="1"/>
    <col min="2" max="2" width="6.33203125" style="2" customWidth="1"/>
    <col min="3" max="3" width="65.6640625" style="3" bestFit="1" customWidth="1"/>
    <col min="4" max="4" width="17.83203125" style="2" customWidth="1"/>
    <col min="5" max="5" width="6.5" style="2" customWidth="1"/>
    <col min="6" max="12" width="11.83203125" style="2" customWidth="1"/>
    <col min="13" max="13" width="9.33203125" style="2" customWidth="1"/>
    <col min="14" max="16384" width="9.33203125" style="2" hidden="1"/>
  </cols>
  <sheetData>
    <row r="1" spans="1:14" s="13" customForma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13" customFormat="1">
      <c r="A2" s="12"/>
      <c r="B2" s="12"/>
      <c r="C2" s="12" t="s">
        <v>139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s="13" customFormat="1" ht="30.75" customHeight="1">
      <c r="A3" s="12"/>
      <c r="B3" s="12"/>
      <c r="C3" s="275" t="s">
        <v>140</v>
      </c>
      <c r="D3" s="276"/>
      <c r="E3" s="276"/>
      <c r="F3" s="276"/>
      <c r="G3" s="276"/>
      <c r="H3" s="276"/>
      <c r="I3" s="261"/>
      <c r="J3" s="262"/>
      <c r="K3" s="12"/>
      <c r="L3" s="12"/>
      <c r="M3" s="12"/>
      <c r="N3" s="12"/>
    </row>
    <row r="4" spans="1:14" s="13" customFormat="1" ht="43.5" customHeight="1">
      <c r="A4" s="12"/>
      <c r="B4" s="12"/>
      <c r="C4" s="277" t="s">
        <v>300</v>
      </c>
      <c r="D4" s="278"/>
      <c r="E4" s="278"/>
      <c r="F4" s="278"/>
      <c r="G4" s="278"/>
      <c r="H4" s="278"/>
      <c r="I4" s="262"/>
      <c r="J4" s="262"/>
      <c r="K4" s="12"/>
      <c r="L4" s="12"/>
      <c r="M4" s="12"/>
      <c r="N4" s="12"/>
    </row>
    <row r="5" spans="1:14" s="13" customFormat="1">
      <c r="A5" s="12"/>
      <c r="B5" s="12"/>
      <c r="C5" s="12" t="s">
        <v>153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4" s="18" customFormat="1">
      <c r="A6" s="16"/>
      <c r="B6" s="16"/>
      <c r="C6" s="17" t="s">
        <v>144</v>
      </c>
      <c r="D6" s="17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>
      <c r="B7" s="1"/>
      <c r="C7" s="1"/>
      <c r="D7" s="1"/>
      <c r="E7" s="1"/>
      <c r="F7" s="1"/>
      <c r="G7" s="1"/>
      <c r="H7" s="1"/>
      <c r="I7" s="1"/>
    </row>
    <row r="8" spans="1:14">
      <c r="B8" s="8" t="s">
        <v>162</v>
      </c>
      <c r="C8" s="8"/>
      <c r="D8" s="8"/>
      <c r="E8" s="1"/>
      <c r="F8" s="1"/>
      <c r="G8" s="1"/>
      <c r="H8" s="1"/>
      <c r="I8" s="1"/>
    </row>
    <row r="9" spans="1:14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4">
      <c r="B10" s="5"/>
      <c r="C10" s="4" t="s">
        <v>163</v>
      </c>
      <c r="D10" s="4"/>
      <c r="E10" s="4"/>
      <c r="F10" s="4"/>
      <c r="G10" s="4"/>
      <c r="H10" s="6"/>
      <c r="I10" s="6"/>
      <c r="J10" s="4"/>
      <c r="K10" s="4"/>
      <c r="L10" s="6"/>
    </row>
    <row r="11" spans="1:14" ht="22.5">
      <c r="B11" s="4"/>
      <c r="C11" s="116"/>
      <c r="D11" s="117" t="s">
        <v>143</v>
      </c>
      <c r="E11" s="118"/>
      <c r="F11" s="118" t="s">
        <v>88</v>
      </c>
      <c r="G11" s="118" t="s">
        <v>83</v>
      </c>
      <c r="H11" s="118" t="s">
        <v>86</v>
      </c>
      <c r="I11" s="118" t="s">
        <v>89</v>
      </c>
      <c r="J11" s="118" t="s">
        <v>90</v>
      </c>
      <c r="K11" s="118" t="s">
        <v>91</v>
      </c>
      <c r="L11" s="119" t="s">
        <v>92</v>
      </c>
    </row>
    <row r="12" spans="1:14">
      <c r="B12" s="7"/>
      <c r="C12" s="120" t="s">
        <v>93</v>
      </c>
      <c r="D12" s="111"/>
      <c r="E12" s="109"/>
      <c r="F12" s="113">
        <v>1</v>
      </c>
      <c r="G12" s="113">
        <v>1</v>
      </c>
      <c r="H12" s="113">
        <v>1</v>
      </c>
      <c r="I12" s="113">
        <v>1</v>
      </c>
      <c r="J12" s="113">
        <v>1</v>
      </c>
      <c r="K12" s="113">
        <v>1</v>
      </c>
      <c r="L12" s="113">
        <v>1</v>
      </c>
    </row>
    <row r="13" spans="1:14">
      <c r="B13" s="4"/>
      <c r="C13" s="121" t="s">
        <v>94</v>
      </c>
      <c r="D13" s="111"/>
      <c r="E13" s="109"/>
      <c r="F13" s="113">
        <v>1</v>
      </c>
      <c r="G13" s="113">
        <v>1</v>
      </c>
      <c r="H13" s="113">
        <v>1</v>
      </c>
      <c r="I13" s="113">
        <v>1</v>
      </c>
      <c r="J13" s="113">
        <v>1</v>
      </c>
      <c r="K13" s="113">
        <v>1</v>
      </c>
      <c r="L13" s="113">
        <v>1</v>
      </c>
    </row>
    <row r="14" spans="1:14">
      <c r="B14" s="4"/>
      <c r="C14" s="121" t="s">
        <v>95</v>
      </c>
      <c r="D14" s="111"/>
      <c r="E14" s="109"/>
      <c r="F14" s="113">
        <v>1</v>
      </c>
      <c r="G14" s="113">
        <v>1</v>
      </c>
      <c r="H14" s="113">
        <v>1</v>
      </c>
      <c r="I14" s="113">
        <v>1</v>
      </c>
      <c r="J14" s="113">
        <v>1</v>
      </c>
      <c r="K14" s="113">
        <v>1</v>
      </c>
      <c r="L14" s="113">
        <v>1</v>
      </c>
    </row>
    <row r="15" spans="1:14">
      <c r="B15" s="4"/>
      <c r="C15" s="120" t="s">
        <v>96</v>
      </c>
      <c r="D15" s="111"/>
      <c r="E15" s="109"/>
      <c r="F15" s="113">
        <v>1</v>
      </c>
      <c r="G15" s="113">
        <v>1</v>
      </c>
      <c r="H15" s="113">
        <v>1</v>
      </c>
      <c r="I15" s="113">
        <v>1</v>
      </c>
      <c r="J15" s="113">
        <v>1</v>
      </c>
      <c r="K15" s="113">
        <v>1</v>
      </c>
      <c r="L15" s="113">
        <v>1</v>
      </c>
    </row>
    <row r="16" spans="1:14">
      <c r="B16" s="4"/>
      <c r="C16" s="120" t="s">
        <v>97</v>
      </c>
      <c r="D16" s="111"/>
      <c r="E16" s="109"/>
      <c r="F16" s="113">
        <v>1</v>
      </c>
      <c r="G16" s="113">
        <v>1</v>
      </c>
      <c r="H16" s="113">
        <v>1</v>
      </c>
      <c r="I16" s="113">
        <v>1</v>
      </c>
      <c r="J16" s="113">
        <v>1</v>
      </c>
      <c r="K16" s="113">
        <v>1</v>
      </c>
      <c r="L16" s="113">
        <v>1</v>
      </c>
    </row>
    <row r="17" spans="2:12">
      <c r="B17" s="4"/>
      <c r="C17" s="120" t="s">
        <v>98</v>
      </c>
      <c r="D17" s="111"/>
      <c r="E17" s="109"/>
      <c r="F17" s="113">
        <v>1</v>
      </c>
      <c r="G17" s="113">
        <v>1</v>
      </c>
      <c r="H17" s="113">
        <v>1</v>
      </c>
      <c r="I17" s="113">
        <v>1</v>
      </c>
      <c r="J17" s="113">
        <v>1</v>
      </c>
      <c r="K17" s="113">
        <v>1</v>
      </c>
      <c r="L17" s="113">
        <v>1</v>
      </c>
    </row>
    <row r="18" spans="2:12">
      <c r="B18" s="4"/>
      <c r="C18" s="120" t="s">
        <v>99</v>
      </c>
      <c r="D18" s="111"/>
      <c r="E18" s="109"/>
      <c r="F18" s="113">
        <v>1</v>
      </c>
      <c r="G18" s="113">
        <v>1</v>
      </c>
      <c r="H18" s="113">
        <v>1</v>
      </c>
      <c r="I18" s="113">
        <v>1</v>
      </c>
      <c r="J18" s="113">
        <v>1</v>
      </c>
      <c r="K18" s="113">
        <v>1</v>
      </c>
      <c r="L18" s="113">
        <v>1</v>
      </c>
    </row>
    <row r="19" spans="2:12">
      <c r="B19" s="4"/>
      <c r="C19" s="120" t="s">
        <v>100</v>
      </c>
      <c r="D19" s="111"/>
      <c r="E19" s="109"/>
      <c r="F19" s="113">
        <v>1</v>
      </c>
      <c r="G19" s="113">
        <v>1</v>
      </c>
      <c r="H19" s="113">
        <v>1</v>
      </c>
      <c r="I19" s="113">
        <v>1</v>
      </c>
      <c r="J19" s="113">
        <v>1</v>
      </c>
      <c r="K19" s="113">
        <v>1</v>
      </c>
      <c r="L19" s="113">
        <v>1</v>
      </c>
    </row>
    <row r="20" spans="2:12">
      <c r="B20" s="4"/>
      <c r="C20" s="120" t="s">
        <v>101</v>
      </c>
      <c r="D20" s="111"/>
      <c r="E20" s="109"/>
      <c r="F20" s="113">
        <v>1</v>
      </c>
      <c r="G20" s="113">
        <v>1</v>
      </c>
      <c r="H20" s="113">
        <v>1</v>
      </c>
      <c r="I20" s="113">
        <v>1</v>
      </c>
      <c r="J20" s="113">
        <v>1</v>
      </c>
      <c r="K20" s="113">
        <v>1</v>
      </c>
      <c r="L20" s="113">
        <v>1</v>
      </c>
    </row>
    <row r="21" spans="2:12">
      <c r="B21" s="4"/>
      <c r="C21" s="120" t="s">
        <v>102</v>
      </c>
      <c r="D21" s="111"/>
      <c r="E21" s="109"/>
      <c r="F21" s="113">
        <v>1</v>
      </c>
      <c r="G21" s="113">
        <v>1</v>
      </c>
      <c r="H21" s="113">
        <v>1</v>
      </c>
      <c r="I21" s="113">
        <v>1</v>
      </c>
      <c r="J21" s="113">
        <v>1</v>
      </c>
      <c r="K21" s="113">
        <v>1</v>
      </c>
      <c r="L21" s="113">
        <v>1</v>
      </c>
    </row>
    <row r="22" spans="2:12">
      <c r="B22" s="4"/>
      <c r="C22" s="120" t="s">
        <v>103</v>
      </c>
      <c r="D22" s="111"/>
      <c r="E22" s="109"/>
      <c r="F22" s="113">
        <v>1</v>
      </c>
      <c r="G22" s="113">
        <v>1</v>
      </c>
      <c r="H22" s="113">
        <v>1</v>
      </c>
      <c r="I22" s="113">
        <v>1</v>
      </c>
      <c r="J22" s="113">
        <v>1</v>
      </c>
      <c r="K22" s="113">
        <v>1</v>
      </c>
      <c r="L22" s="113">
        <v>1</v>
      </c>
    </row>
    <row r="23" spans="2:12">
      <c r="B23" s="4"/>
      <c r="C23" s="120" t="s">
        <v>104</v>
      </c>
      <c r="D23" s="111"/>
      <c r="E23" s="109"/>
      <c r="F23" s="113">
        <v>1</v>
      </c>
      <c r="G23" s="113">
        <v>1</v>
      </c>
      <c r="H23" s="113">
        <v>1</v>
      </c>
      <c r="I23" s="113">
        <v>1</v>
      </c>
      <c r="J23" s="113">
        <v>1</v>
      </c>
      <c r="K23" s="113">
        <v>1</v>
      </c>
      <c r="L23" s="113">
        <v>1</v>
      </c>
    </row>
    <row r="24" spans="2:12">
      <c r="B24" s="4"/>
      <c r="C24" s="120" t="s">
        <v>105</v>
      </c>
      <c r="D24" s="111"/>
      <c r="E24" s="109"/>
      <c r="F24" s="113">
        <v>1</v>
      </c>
      <c r="G24" s="113">
        <v>1</v>
      </c>
      <c r="H24" s="113">
        <v>1</v>
      </c>
      <c r="I24" s="113">
        <v>1</v>
      </c>
      <c r="J24" s="113">
        <v>1</v>
      </c>
      <c r="K24" s="113">
        <v>1</v>
      </c>
      <c r="L24" s="113">
        <v>1</v>
      </c>
    </row>
    <row r="25" spans="2:12">
      <c r="B25" s="4"/>
      <c r="C25" s="120" t="s">
        <v>106</v>
      </c>
      <c r="D25" s="111"/>
      <c r="E25" s="109"/>
      <c r="F25" s="113">
        <v>1</v>
      </c>
      <c r="G25" s="113">
        <v>1</v>
      </c>
      <c r="H25" s="113">
        <v>1</v>
      </c>
      <c r="I25" s="113">
        <v>1</v>
      </c>
      <c r="J25" s="113">
        <v>1</v>
      </c>
      <c r="K25" s="113">
        <v>1</v>
      </c>
      <c r="L25" s="113">
        <v>1</v>
      </c>
    </row>
    <row r="26" spans="2:12">
      <c r="B26" s="4"/>
      <c r="C26" s="120" t="s">
        <v>107</v>
      </c>
      <c r="D26" s="111"/>
      <c r="E26" s="109"/>
      <c r="F26" s="113">
        <v>1</v>
      </c>
      <c r="G26" s="113">
        <v>1</v>
      </c>
      <c r="H26" s="113">
        <v>1</v>
      </c>
      <c r="I26" s="113">
        <v>1</v>
      </c>
      <c r="J26" s="113">
        <v>1</v>
      </c>
      <c r="K26" s="113">
        <v>1</v>
      </c>
      <c r="L26" s="113">
        <v>1</v>
      </c>
    </row>
    <row r="27" spans="2:12">
      <c r="B27" s="4"/>
      <c r="C27" s="120" t="s">
        <v>108</v>
      </c>
      <c r="D27" s="111"/>
      <c r="E27" s="109"/>
      <c r="F27" s="113">
        <v>1</v>
      </c>
      <c r="G27" s="113">
        <v>1</v>
      </c>
      <c r="H27" s="113">
        <v>1</v>
      </c>
      <c r="I27" s="113">
        <v>1</v>
      </c>
      <c r="J27" s="113">
        <v>1</v>
      </c>
      <c r="K27" s="113">
        <v>1</v>
      </c>
      <c r="L27" s="113">
        <v>1</v>
      </c>
    </row>
    <row r="28" spans="2:12">
      <c r="B28" s="6"/>
      <c r="C28" s="120" t="s">
        <v>109</v>
      </c>
      <c r="D28" s="111"/>
      <c r="E28" s="109"/>
      <c r="F28" s="113">
        <v>1</v>
      </c>
      <c r="G28" s="113">
        <v>1</v>
      </c>
      <c r="H28" s="113">
        <v>1</v>
      </c>
      <c r="I28" s="113">
        <v>1</v>
      </c>
      <c r="J28" s="113">
        <v>1</v>
      </c>
      <c r="K28" s="113">
        <v>1</v>
      </c>
      <c r="L28" s="113">
        <v>1</v>
      </c>
    </row>
    <row r="29" spans="2:12">
      <c r="B29" s="6"/>
      <c r="C29" s="120" t="s">
        <v>110</v>
      </c>
      <c r="D29" s="111"/>
      <c r="E29" s="109"/>
      <c r="F29" s="113">
        <v>1</v>
      </c>
      <c r="G29" s="113">
        <v>1</v>
      </c>
      <c r="H29" s="113">
        <v>1</v>
      </c>
      <c r="I29" s="113">
        <v>1</v>
      </c>
      <c r="J29" s="113">
        <v>1</v>
      </c>
      <c r="K29" s="113">
        <v>1</v>
      </c>
      <c r="L29" s="113">
        <v>1</v>
      </c>
    </row>
    <row r="30" spans="2:12">
      <c r="B30" s="6"/>
      <c r="C30" s="120" t="s">
        <v>111</v>
      </c>
      <c r="D30" s="111"/>
      <c r="E30" s="109"/>
      <c r="F30" s="113">
        <v>1</v>
      </c>
      <c r="G30" s="113">
        <v>1</v>
      </c>
      <c r="H30" s="113">
        <v>1</v>
      </c>
      <c r="I30" s="113">
        <v>1</v>
      </c>
      <c r="J30" s="113">
        <v>1</v>
      </c>
      <c r="K30" s="113">
        <v>1</v>
      </c>
      <c r="L30" s="113">
        <v>1</v>
      </c>
    </row>
    <row r="31" spans="2:12">
      <c r="B31" s="6"/>
      <c r="C31" s="120" t="s">
        <v>112</v>
      </c>
      <c r="D31" s="111"/>
      <c r="E31" s="109"/>
      <c r="F31" s="113">
        <v>1</v>
      </c>
      <c r="G31" s="113">
        <v>1</v>
      </c>
      <c r="H31" s="113">
        <v>1</v>
      </c>
      <c r="I31" s="113">
        <v>1</v>
      </c>
      <c r="J31" s="113">
        <v>1</v>
      </c>
      <c r="K31" s="113">
        <v>1</v>
      </c>
      <c r="L31" s="113">
        <v>1</v>
      </c>
    </row>
    <row r="32" spans="2:12">
      <c r="B32" s="6"/>
      <c r="C32" s="120" t="s">
        <v>113</v>
      </c>
      <c r="D32" s="111"/>
      <c r="E32" s="109"/>
      <c r="F32" s="113">
        <v>1</v>
      </c>
      <c r="G32" s="113">
        <v>1</v>
      </c>
      <c r="H32" s="113">
        <v>1</v>
      </c>
      <c r="I32" s="113">
        <v>1</v>
      </c>
      <c r="J32" s="113">
        <v>1</v>
      </c>
      <c r="K32" s="113">
        <v>1</v>
      </c>
      <c r="L32" s="113">
        <v>1</v>
      </c>
    </row>
    <row r="33" spans="2:12">
      <c r="B33" s="6"/>
      <c r="C33" s="120" t="s">
        <v>114</v>
      </c>
      <c r="D33" s="111"/>
      <c r="E33" s="109"/>
      <c r="F33" s="113">
        <v>1</v>
      </c>
      <c r="G33" s="113">
        <v>1</v>
      </c>
      <c r="H33" s="113">
        <v>1</v>
      </c>
      <c r="I33" s="113">
        <v>1</v>
      </c>
      <c r="J33" s="113">
        <v>1</v>
      </c>
      <c r="K33" s="113">
        <v>1</v>
      </c>
      <c r="L33" s="113">
        <v>1</v>
      </c>
    </row>
    <row r="34" spans="2:12">
      <c r="B34" s="6"/>
      <c r="C34" s="120"/>
      <c r="D34" s="109"/>
      <c r="E34" s="109"/>
      <c r="F34" s="109"/>
      <c r="G34" s="109"/>
      <c r="H34" s="109"/>
      <c r="I34" s="109"/>
      <c r="J34" s="109"/>
      <c r="K34" s="109"/>
      <c r="L34" s="122"/>
    </row>
    <row r="35" spans="2:12">
      <c r="B35" s="6"/>
      <c r="C35" s="120" t="s">
        <v>115</v>
      </c>
      <c r="D35" s="112">
        <f>SUM(D12:D33)</f>
        <v>0</v>
      </c>
      <c r="E35" s="110"/>
      <c r="F35" s="110"/>
      <c r="G35" s="110"/>
      <c r="H35" s="110"/>
      <c r="I35" s="110"/>
      <c r="J35" s="110"/>
      <c r="K35" s="110"/>
      <c r="L35" s="122"/>
    </row>
    <row r="36" spans="2:12">
      <c r="B36" s="6"/>
      <c r="C36" s="123"/>
      <c r="D36" s="124"/>
      <c r="E36" s="124"/>
      <c r="F36" s="124"/>
      <c r="G36" s="124"/>
      <c r="H36" s="124"/>
      <c r="I36" s="124"/>
      <c r="J36" s="124"/>
      <c r="K36" s="124"/>
      <c r="L36" s="125"/>
    </row>
    <row r="37" spans="2:12"/>
    <row r="38" spans="2:12"/>
    <row r="39" spans="2:12" hidden="1"/>
    <row r="40" spans="2:12" hidden="1">
      <c r="C40" s="2"/>
    </row>
    <row r="41" spans="2:12" hidden="1">
      <c r="C41" s="2"/>
    </row>
    <row r="42" spans="2:12" hidden="1">
      <c r="C42" s="2"/>
    </row>
    <row r="43" spans="2:12" hidden="1">
      <c r="C43" s="2"/>
    </row>
    <row r="44" spans="2:12" hidden="1">
      <c r="C44" s="2"/>
    </row>
    <row r="45" spans="2:12" hidden="1">
      <c r="C45" s="2"/>
    </row>
    <row r="46" spans="2:12" hidden="1">
      <c r="C46" s="2"/>
    </row>
    <row r="47" spans="2:12" hidden="1">
      <c r="C47" s="2"/>
    </row>
    <row r="48" spans="2:12" hidden="1">
      <c r="C48" s="2"/>
    </row>
    <row r="49" spans="3:3" hidden="1">
      <c r="C49" s="2"/>
    </row>
    <row r="50" spans="3:3" hidden="1">
      <c r="C50" s="2"/>
    </row>
    <row r="51" spans="3:3" hidden="1">
      <c r="C51" s="2"/>
    </row>
    <row r="52" spans="3:3" hidden="1">
      <c r="C52" s="2"/>
    </row>
    <row r="53" spans="3:3" hidden="1">
      <c r="C53" s="2"/>
    </row>
    <row r="54" spans="3:3" hidden="1">
      <c r="C54" s="2"/>
    </row>
    <row r="55" spans="3:3" hidden="1">
      <c r="C55" s="2"/>
    </row>
    <row r="56" spans="3:3" hidden="1">
      <c r="C56" s="2"/>
    </row>
    <row r="57" spans="3:3" hidden="1">
      <c r="C57" s="2"/>
    </row>
    <row r="58" spans="3:3" hidden="1">
      <c r="C58" s="2"/>
    </row>
    <row r="59" spans="3:3" hidden="1">
      <c r="C59" s="2"/>
    </row>
    <row r="60" spans="3:3" hidden="1">
      <c r="C60" s="2"/>
    </row>
    <row r="61" spans="3:3" hidden="1">
      <c r="C61" s="2"/>
    </row>
    <row r="62" spans="3:3" hidden="1">
      <c r="C62" s="2"/>
    </row>
    <row r="63" spans="3:3" hidden="1">
      <c r="C63" s="2"/>
    </row>
    <row r="64" spans="3:3" hidden="1">
      <c r="C64" s="2"/>
    </row>
    <row r="65" spans="3:3" hidden="1">
      <c r="C65" s="2"/>
    </row>
    <row r="66" spans="3:3" hidden="1">
      <c r="C66" s="2"/>
    </row>
    <row r="67" spans="3:3" hidden="1">
      <c r="C67" s="2"/>
    </row>
    <row r="68" spans="3:3" hidden="1">
      <c r="C68" s="2"/>
    </row>
    <row r="69" spans="3:3" hidden="1">
      <c r="C69" s="2"/>
    </row>
    <row r="70" spans="3:3" hidden="1">
      <c r="C70" s="2"/>
    </row>
    <row r="71" spans="3:3" hidden="1">
      <c r="C71" s="2"/>
    </row>
  </sheetData>
  <mergeCells count="2">
    <mergeCell ref="C4:H4"/>
    <mergeCell ref="C3:H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86" orientation="landscape" r:id="rId1"/>
  <headerFooter>
    <oddHeader>&amp;A</oddHeader>
    <oddFooter>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dane_kazdego_operatora</vt:lpstr>
      <vt:lpstr>dane_operatora_hurtowego</vt:lpstr>
      <vt:lpstr>macierz_ruchu_usł_głos</vt:lpstr>
      <vt:lpstr>dane_operatora_hurtowego!Obszar_wydruku</vt:lpstr>
    </vt:vector>
  </TitlesOfParts>
  <Company>UKE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Aldona Gawron</dc:creator>
  <cp:lastModifiedBy>Piotr Gawryluk</cp:lastModifiedBy>
  <cp:lastPrinted>2013-01-03T08:07:49Z</cp:lastPrinted>
  <dcterms:created xsi:type="dcterms:W3CDTF">2009-11-19T16:15:58Z</dcterms:created>
  <dcterms:modified xsi:type="dcterms:W3CDTF">2013-01-07T09:05:16Z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